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8880" windowHeight="4980" tabRatio="790" firstSheet="22" activeTab="24"/>
  </bookViews>
  <sheets>
    <sheet name="1.单位收支预算总表" sheetId="1" r:id="rId1"/>
    <sheet name="2.单位收入预算总表" sheetId="2" r:id="rId2"/>
    <sheet name="3.单位支出预算总表" sheetId="3" r:id="rId3"/>
    <sheet name="4.基本支出预算总表" sheetId="5" r:id="rId4"/>
    <sheet name="5.项目支出预算总表" sheetId="6" r:id="rId5"/>
    <sheet name="6.财政拨款收支预算总表" sheetId="4" r:id="rId6"/>
    <sheet name="7.一般公共预算基本支出明细表（功能科目）" sheetId="7" r:id="rId7"/>
    <sheet name="8.一般公共预算基本支出明细表（经济科目）" sheetId="8" r:id="rId8"/>
    <sheet name="9.一般公共预算项目支出明细表" sheetId="9" r:id="rId9"/>
    <sheet name="10.政府性基金预算支出明细表" sheetId="10" r:id="rId10"/>
    <sheet name="11.国有资本经营预算支出明细表" sheetId="11" r:id="rId11"/>
    <sheet name="12.财政专户预算支出明细表" sheetId="12" r:id="rId12"/>
    <sheet name="13.单位资金预算支出明细表" sheetId="13" r:id="rId13"/>
    <sheet name="14.财政拨款“三公”经费预算支出明细表（含中央、省下达资金）" sheetId="17" r:id="rId14"/>
    <sheet name="15.政府采购预算明细表" sheetId="16" r:id="rId15"/>
    <sheet name="16.政府购买服务预算明细表" sheetId="18" r:id="rId16"/>
    <sheet name="17.转移支付预算明细表" sheetId="15" r:id="rId17"/>
    <sheet name="18.部门整体支出绩效目标公开表" sheetId="22" r:id="rId18"/>
    <sheet name="19.床位补助项目支出绩效目标公开表" sheetId="23" r:id="rId19"/>
    <sheet name="20.中医药特色服务能力提升工程绩效目标表" sheetId="24" r:id="rId20"/>
    <sheet name="21.卫生健康人才培养省级补助" sheetId="25" r:id="rId21"/>
    <sheet name="22.卫生健康人才培养中央补助" sheetId="26" r:id="rId22"/>
    <sheet name="23.中医药事业传承与发展省级补助" sheetId="27" r:id="rId23"/>
    <sheet name="24.中医药事业传承与发展中央补助" sheetId="28" r:id="rId24"/>
    <sheet name="25.预估2025年单位事业收入资金安排支出" sheetId="30"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<sst xmlns="http://schemas.openxmlformats.org/spreadsheetml/2006/main" count="1355" uniqueCount="491">
  <si>
    <t>附件1</t>
  </si>
  <si>
    <t>遵义市中医院2025年单位收支预算总表</t>
  </si>
  <si>
    <t>制表单位：遵义市中医院</t>
  </si>
  <si>
    <t>单位：万元</t>
  </si>
  <si>
    <t>收入</t>
  </si>
  <si>
    <t>支出</t>
  </si>
  <si>
    <t>项目</t>
  </si>
  <si>
    <t>预算数</t>
  </si>
  <si>
    <t>一、本年收入</t>
  </si>
  <si>
    <t>一、本年支出</t>
  </si>
  <si>
    <t>（一）财政拨款收入</t>
  </si>
  <si>
    <t>（一）一般公共服务支出</t>
  </si>
  <si>
    <t>1.一般公共预算拨款收入</t>
  </si>
  <si>
    <t>（二）外交支出</t>
  </si>
  <si>
    <t>2.政府性基金预算拨款收入</t>
  </si>
  <si>
    <t>（三）国防支出</t>
  </si>
  <si>
    <t>3.国有资本经营预算拨款收入</t>
  </si>
  <si>
    <t>（四）公共安全支出</t>
  </si>
  <si>
    <t>（二）财政专户管理资金收入</t>
  </si>
  <si>
    <t>（五）教育支出</t>
  </si>
  <si>
    <t>（三）单位资金收入</t>
  </si>
  <si>
    <t>（六）科学技术支出</t>
  </si>
  <si>
    <t>1.事业收入</t>
  </si>
  <si>
    <t>（七）文化旅游体育与传媒支出</t>
  </si>
  <si>
    <t>2.事业单位经营收入</t>
  </si>
  <si>
    <t>（八）社会保障和就业支出</t>
  </si>
  <si>
    <t>3.上级补助收入</t>
  </si>
  <si>
    <t>（九）卫生健康支出</t>
  </si>
  <si>
    <t>4.附属单位上缴收入</t>
  </si>
  <si>
    <t>（十）节能环保支出</t>
  </si>
  <si>
    <t>5.其他收入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</si>
  <si>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</si>
  <si>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</si>
  <si>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</si>
  <si>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</si>
  <si>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</si>
  <si>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</si>
  <si>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</si>
  <si>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</si>
  <si>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</si>
  <si>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</si>
  <si>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</si>
  <si>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</si>
  <si>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</si>
  <si>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</si>
  <si>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</si>
  <si>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</si>
  <si>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</si>
  <si>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（二十八）抗疫特别国债安排的支出</t>
  </si>
  <si>
    <t>二、上年结转结余</t>
  </si>
  <si>
    <t>二、年终结转结余</t>
  </si>
  <si>
    <t>（一）财政拨款</t>
  </si>
  <si>
    <t>（二）财政专户管理资金</t>
  </si>
  <si>
    <t>（三）单位资金</t>
  </si>
  <si>
    <t>收入总计</t>
  </si>
  <si>
    <t>支出总计</t>
  </si>
  <si>
    <t>附件2</t>
  </si>
  <si>
    <t>遵义市中医院2025年单位收入预算总表</t>
  </si>
  <si>
    <t>部门（单位）名称</t>
  </si>
  <si>
    <t>本年收入</t>
  </si>
  <si>
    <t>上年结转结余</t>
  </si>
  <si>
    <t>合计</t>
  </si>
  <si>
    <t>财政拨款收入</t>
  </si>
  <si>
    <t>财政专户管理资金收入</t>
  </si>
  <si>
    <t>单位资金收入</t>
  </si>
  <si>
    <t>财政拨款</t>
  </si>
  <si>
    <t>财政专户管理资金</t>
  </si>
  <si>
    <t>单位资金</t>
  </si>
  <si>
    <t>小计</t>
  </si>
  <si>
    <t>一般公共预算</t>
  </si>
  <si>
    <t>政府性基金预算</t>
  </si>
  <si>
    <t>国有资本经营预算</t>
  </si>
  <si>
    <t>事业收入</t>
  </si>
  <si>
    <t>事业单位经营收入</t>
  </si>
  <si>
    <t>上级补助收入</t>
  </si>
  <si>
    <t>附属单位上缴收入</t>
  </si>
  <si>
    <t>其他收入</t>
  </si>
  <si>
    <t>栏次</t>
  </si>
  <si>
    <t>1=2+14</t>
  </si>
  <si>
    <t>2=3+7+8</t>
  </si>
  <si>
    <t>3=4+5+6</t>
  </si>
  <si>
    <t>8=9+10+11+12+13</t>
  </si>
  <si>
    <t>14=15+19+20</t>
  </si>
  <si>
    <t>15=16+17+18</t>
  </si>
  <si>
    <t>501遵义市卫生健康局</t>
  </si>
  <si>
    <t>501008遵义市中医院</t>
  </si>
  <si>
    <t>附件3</t>
  </si>
  <si>
    <t>遵义市中医院2025年单位支出预算总表</t>
  </si>
  <si>
    <t>功能科目</t>
  </si>
  <si>
    <t>压减金额</t>
  </si>
  <si>
    <t>本年支出</t>
  </si>
  <si>
    <t>年终结转结余（非财政拨款）</t>
  </si>
  <si>
    <t>基本支出小计</t>
  </si>
  <si>
    <t>项目支出小计</t>
  </si>
  <si>
    <t>压减公用经费6%</t>
  </si>
  <si>
    <t>代扣党报党刊经费</t>
  </si>
  <si>
    <t>科目编码</t>
  </si>
  <si>
    <t>科目名称</t>
  </si>
  <si>
    <t>基本支出</t>
  </si>
  <si>
    <t>项目支出</t>
  </si>
  <si>
    <t>1=3+6</t>
  </si>
  <si>
    <t>2=3+4</t>
  </si>
  <si>
    <t>5=6+7</t>
  </si>
  <si>
    <t>8=9+27</t>
  </si>
  <si>
    <t>9=10+11</t>
  </si>
  <si>
    <t>10=13+16+19+22+25</t>
  </si>
  <si>
    <t>11=14+17+20+23+26</t>
  </si>
  <si>
    <t>12=13+14</t>
  </si>
  <si>
    <t>15=16+17</t>
  </si>
  <si>
    <t>18=19+20</t>
  </si>
  <si>
    <t>21=22+23</t>
  </si>
  <si>
    <t>24=25+26</t>
  </si>
  <si>
    <t>27=28+29</t>
  </si>
  <si>
    <t xml:space="preserve">    遵义市中医院</t>
  </si>
  <si>
    <t>2100202</t>
  </si>
  <si>
    <t>中医（民族）医院</t>
  </si>
  <si>
    <t>2080505</t>
  </si>
  <si>
    <t>机关事业单位基本养老保险缴费支出</t>
  </si>
  <si>
    <t>2080506</t>
  </si>
  <si>
    <t>机关事业单位职业年金缴费支出</t>
  </si>
  <si>
    <t>2101103</t>
  </si>
  <si>
    <t>公务员医疗补助</t>
  </si>
  <si>
    <t>2210201</t>
  </si>
  <si>
    <t>住房公积金</t>
  </si>
  <si>
    <t>2101199</t>
  </si>
  <si>
    <t>其他行政事业单位医疗支出</t>
  </si>
  <si>
    <t>2101704</t>
  </si>
  <si>
    <t>中医(民族医)药专项</t>
  </si>
  <si>
    <t>2109999</t>
  </si>
  <si>
    <t>其他卫生健康支出</t>
  </si>
  <si>
    <t>2100299</t>
  </si>
  <si>
    <t>其他公立医院支出</t>
  </si>
  <si>
    <t>2100410</t>
  </si>
  <si>
    <t>突发公共卫生事件应急处置</t>
  </si>
  <si>
    <t>附件4</t>
  </si>
  <si>
    <t>遵义市中医院2025年单位基本支出预算总表</t>
  </si>
  <si>
    <t>项目名称</t>
  </si>
  <si>
    <t>功能分类科目</t>
  </si>
  <si>
    <t>部门预算支出经济分类科目</t>
  </si>
  <si>
    <t>本年支出合计</t>
  </si>
  <si>
    <t>1=2+6+7</t>
  </si>
  <si>
    <t>2=3+4+5</t>
  </si>
  <si>
    <t>7=8+9+10+11+12</t>
  </si>
  <si>
    <t>人员经费</t>
  </si>
  <si>
    <t>30102</t>
  </si>
  <si>
    <t>津贴补贴</t>
  </si>
  <si>
    <t>30107</t>
  </si>
  <si>
    <t>绩效工资</t>
  </si>
  <si>
    <t>30108</t>
  </si>
  <si>
    <t>机关事业单位基本养老保险缴费</t>
  </si>
  <si>
    <t>30109</t>
  </si>
  <si>
    <t>职业年金缴费</t>
  </si>
  <si>
    <t>30111</t>
  </si>
  <si>
    <t>公务员医疗补助缴费</t>
  </si>
  <si>
    <t>30113</t>
  </si>
  <si>
    <t>30305</t>
  </si>
  <si>
    <t>生活补助</t>
  </si>
  <si>
    <t>30302</t>
  </si>
  <si>
    <t>退休费</t>
  </si>
  <si>
    <t>公用经费</t>
  </si>
  <si>
    <t>30399</t>
  </si>
  <si>
    <t>其他对个人和家庭的补助</t>
  </si>
  <si>
    <t>附件5</t>
  </si>
  <si>
    <t>遵义市中医院2025年单位项目支出预算总表</t>
  </si>
  <si>
    <t>公立医院改革市级专项资金</t>
  </si>
  <si>
    <t>30101</t>
  </si>
  <si>
    <t>基本工资</t>
  </si>
  <si>
    <t>公立医院综合改革市级专项资金</t>
  </si>
  <si>
    <t>预估2025年单位事业收入资金安排支出</t>
  </si>
  <si>
    <t>30218</t>
  </si>
  <si>
    <t>专用材料费</t>
  </si>
  <si>
    <t>30227</t>
  </si>
  <si>
    <t>委托业务费</t>
  </si>
  <si>
    <t>31002</t>
  </si>
  <si>
    <t>办公设备购置</t>
  </si>
  <si>
    <t>31003</t>
  </si>
  <si>
    <t>专用设备购置</t>
  </si>
  <si>
    <t>人才专项</t>
  </si>
  <si>
    <t>医疗服务与保障能力提升（中医药事业传承与发展部分）中央补助资金</t>
  </si>
  <si>
    <t>30216</t>
  </si>
  <si>
    <t>培训费</t>
  </si>
  <si>
    <t>卫生健康人才培训省级补助资金</t>
  </si>
  <si>
    <t>医疗服务与保障能力提升（卫生健康人才培养）中央补助资金</t>
  </si>
  <si>
    <t>市属公立医院床位补贴经费</t>
  </si>
  <si>
    <t>中医药事业传承与发展省级补助资金</t>
  </si>
  <si>
    <t>新型冠状病毒感染患者住院治疗费用个人负担部分市级财政补助资金</t>
  </si>
  <si>
    <t>30299</t>
  </si>
  <si>
    <t>其他商品和服务支出</t>
  </si>
  <si>
    <t>中医药特色服务能力提升工程</t>
  </si>
  <si>
    <t>30901</t>
  </si>
  <si>
    <t>房屋建筑物购建</t>
  </si>
  <si>
    <t>医疗服务与保障能力提升（中医药事业传承与发展）中央补助资金</t>
  </si>
  <si>
    <t>31005</t>
  </si>
  <si>
    <t>基础设施建设</t>
  </si>
  <si>
    <t>附件6</t>
  </si>
  <si>
    <t>遵义市中医院2025年单位财政拨款收支预算总表</t>
  </si>
  <si>
    <t xml:space="preserve">  （一）一般公共预算拨款收入</t>
  </si>
  <si>
    <t xml:space="preserve">      1.市本级财力安排收入</t>
  </si>
  <si>
    <t xml:space="preserve">      2.中央、省补助列支市本级收入 </t>
  </si>
  <si>
    <t xml:space="preserve">  （二）政府性基金预算拨款收入</t>
  </si>
  <si>
    <t xml:space="preserve">      2.中央、省补助列支市本级收入</t>
  </si>
  <si>
    <t xml:space="preserve">  （三）国有资本经营预算拨款收入</t>
  </si>
  <si>
    <t xml:space="preserve">  （一）一般公共预算拨款</t>
  </si>
  <si>
    <t xml:space="preserve">  （二）政府性基金预算拨款</t>
  </si>
  <si>
    <t xml:space="preserve">  （三）国有资本经营预算拨款</t>
  </si>
  <si>
    <t>收入合计</t>
  </si>
  <si>
    <t>支出合计</t>
  </si>
  <si>
    <t>附件7</t>
  </si>
  <si>
    <t>遵义市中医院2025年单位一般公共预算基本支出明细表（按功能科目）</t>
  </si>
  <si>
    <t>人员类项目支出</t>
  </si>
  <si>
    <t>公用经费项目支出</t>
  </si>
  <si>
    <t>1=2+3</t>
  </si>
  <si>
    <t>附件8</t>
  </si>
  <si>
    <t>遵义市中医院2025年单位一般公共预算基本支出明细表（按经济科目）</t>
  </si>
  <si>
    <t>政府预算支出经济分类科目</t>
  </si>
  <si>
    <t>类</t>
  </si>
  <si>
    <t>款</t>
  </si>
  <si>
    <t>505</t>
  </si>
  <si>
    <t>对事业单位经常性补助</t>
  </si>
  <si>
    <t>301</t>
  </si>
  <si>
    <t>工资福利支出</t>
  </si>
  <si>
    <t>50501</t>
  </si>
  <si>
    <t>302</t>
  </si>
  <si>
    <t>商品和服务支出</t>
  </si>
  <si>
    <t>50502</t>
  </si>
  <si>
    <t>506</t>
  </si>
  <si>
    <t>对事业单位资本性补助</t>
  </si>
  <si>
    <t>309</t>
  </si>
  <si>
    <t>资本性支出（基本建设）</t>
  </si>
  <si>
    <t>50602</t>
  </si>
  <si>
    <t>资本性支出(基本建设)</t>
  </si>
  <si>
    <t>310</t>
  </si>
  <si>
    <t>资本性支出</t>
  </si>
  <si>
    <t>50601</t>
  </si>
  <si>
    <t>509</t>
  </si>
  <si>
    <t>对个人和家庭的补助</t>
  </si>
  <si>
    <t>303</t>
  </si>
  <si>
    <t>50901</t>
  </si>
  <si>
    <t>社会福利和救助</t>
  </si>
  <si>
    <t>50905</t>
  </si>
  <si>
    <t>离退休费</t>
  </si>
  <si>
    <t>50999</t>
  </si>
  <si>
    <t>附件9</t>
  </si>
  <si>
    <t>遵义市中医院2025年单位一般公共预算项目支出明细表</t>
  </si>
  <si>
    <t>本年收入安排支出</t>
  </si>
  <si>
    <t>上年结转结余安排支出</t>
  </si>
  <si>
    <t>备注</t>
  </si>
  <si>
    <t>总计</t>
  </si>
  <si>
    <t>市本级财力安排合计</t>
  </si>
  <si>
    <t>中央、省补助合计</t>
  </si>
  <si>
    <t>市本级财力安排</t>
  </si>
  <si>
    <t>中央、省补助</t>
  </si>
  <si>
    <t>一级项目</t>
  </si>
  <si>
    <t>二级项目</t>
  </si>
  <si>
    <t>2=5+8</t>
  </si>
  <si>
    <t>3=6+9</t>
  </si>
  <si>
    <t>4=5+6</t>
  </si>
  <si>
    <t>7=8+9</t>
  </si>
  <si>
    <t>卫生健康专项</t>
  </si>
  <si>
    <t>事业收入安排支出</t>
  </si>
  <si>
    <t>一般公共服务专项</t>
  </si>
  <si>
    <t>卫生健康领域中央基建投资</t>
  </si>
  <si>
    <t>医疗服务与保障能力提升（公立医院综合改革）市级资金</t>
  </si>
  <si>
    <t>新冠疫情防控经费</t>
  </si>
  <si>
    <t>医疗服务与保障能力提升（中医药事业传承与发展）中央补助</t>
  </si>
  <si>
    <t>医疗服务与保障能力提升（中医药事业传承与发展）省级补助</t>
  </si>
  <si>
    <t>医疗服务与保障能力提升</t>
  </si>
  <si>
    <t>卫生健康人才培训补助（省级）</t>
  </si>
  <si>
    <t>附件10</t>
  </si>
  <si>
    <t>遵义市中医院2025年单位政府性基金预算支出明细表</t>
  </si>
  <si>
    <t>制表单位：中医院名称</t>
  </si>
  <si>
    <t>3=4+5</t>
  </si>
  <si>
    <t>附件11</t>
  </si>
  <si>
    <t>遵义市中医院2025年单位国有资本经营预算支出明细表</t>
  </si>
  <si>
    <t xml:space="preserve"> </t>
  </si>
  <si>
    <t>附件12</t>
  </si>
  <si>
    <t>遵义市中医院2025年单位财政专户管理资金预算支出明细表</t>
  </si>
  <si>
    <t>附件13</t>
  </si>
  <si>
    <t>遵义市中医院2025年单位单位资金预算支出明细表</t>
  </si>
  <si>
    <t>事业单位经营收入安排支出</t>
  </si>
  <si>
    <t>上级补助收入安排支出</t>
  </si>
  <si>
    <t>附属单位上缴收入安排支出</t>
  </si>
  <si>
    <t>其他收入安排支出</t>
  </si>
  <si>
    <t>1=2+8</t>
  </si>
  <si>
    <t>2=3+4+5+6+7</t>
  </si>
  <si>
    <t>附件14</t>
  </si>
  <si>
    <t>遵义市中医院2025年单位财政拨款“三公”经费预算支出明细表</t>
  </si>
  <si>
    <r>
      <rPr>
        <sz val="9"/>
        <rFont val="Times New Roman"/>
        <charset val="134"/>
      </rPr>
      <t xml:space="preserve"> </t>
    </r>
    <r>
      <rPr>
        <sz val="9"/>
        <rFont val="宋体"/>
        <charset val="134"/>
      </rPr>
      <t>因公出国（境）费</t>
    </r>
  </si>
  <si>
    <t>公务接待费</t>
  </si>
  <si>
    <t>公务车购置及运行维护费</t>
  </si>
  <si>
    <t>公务车运行维护费</t>
  </si>
  <si>
    <t>公务车购置费</t>
  </si>
  <si>
    <t>栏    次</t>
  </si>
  <si>
    <r>
      <rPr>
        <b/>
        <sz val="10"/>
        <rFont val="宋体"/>
        <charset val="134"/>
      </rPr>
      <t>1</t>
    </r>
    <r>
      <rPr>
        <b/>
        <sz val="10"/>
        <rFont val="宋体"/>
        <charset val="134"/>
      </rPr>
      <t>=2+3+4</t>
    </r>
  </si>
  <si>
    <t>2＝8+14+20</t>
  </si>
  <si>
    <t>3＝9+15+21</t>
  </si>
  <si>
    <t>5＝11+17+23</t>
  </si>
  <si>
    <t>6＝12+18+24</t>
  </si>
  <si>
    <r>
      <rPr>
        <b/>
        <sz val="10"/>
        <rFont val="宋体"/>
        <charset val="134"/>
      </rPr>
      <t>7</t>
    </r>
    <r>
      <rPr>
        <b/>
        <sz val="10"/>
        <rFont val="宋体"/>
        <charset val="134"/>
      </rPr>
      <t>=8+9+10</t>
    </r>
  </si>
  <si>
    <r>
      <rPr>
        <b/>
        <sz val="10"/>
        <rFont val="宋体"/>
        <charset val="134"/>
      </rPr>
      <t>10</t>
    </r>
    <r>
      <rPr>
        <b/>
        <sz val="10"/>
        <rFont val="宋体"/>
        <charset val="134"/>
      </rPr>
      <t>=11+12</t>
    </r>
  </si>
  <si>
    <t>13=14+15+16</t>
  </si>
  <si>
    <r>
      <rPr>
        <b/>
        <sz val="10"/>
        <rFont val="宋体"/>
        <charset val="134"/>
      </rPr>
      <t>16</t>
    </r>
    <r>
      <rPr>
        <b/>
        <sz val="10"/>
        <rFont val="宋体"/>
        <charset val="134"/>
      </rPr>
      <t>=17+18</t>
    </r>
  </si>
  <si>
    <r>
      <rPr>
        <b/>
        <sz val="10"/>
        <rFont val="宋体"/>
        <charset val="134"/>
      </rPr>
      <t>19</t>
    </r>
    <r>
      <rPr>
        <b/>
        <sz val="10"/>
        <rFont val="宋体"/>
        <charset val="134"/>
      </rPr>
      <t>=20+21+22</t>
    </r>
  </si>
  <si>
    <r>
      <rPr>
        <b/>
        <sz val="10"/>
        <rFont val="宋体"/>
        <charset val="134"/>
      </rPr>
      <t>22</t>
    </r>
    <r>
      <rPr>
        <b/>
        <sz val="10"/>
        <rFont val="宋体"/>
        <charset val="134"/>
      </rPr>
      <t>=23+24</t>
    </r>
  </si>
  <si>
    <t>附件15</t>
  </si>
  <si>
    <t>遵义市中医院2025年单位政府采购预算表</t>
  </si>
  <si>
    <t>政府经济科目</t>
  </si>
  <si>
    <t>部门经济科目</t>
  </si>
  <si>
    <t>品目名称</t>
  </si>
  <si>
    <t>采购组织形式</t>
  </si>
  <si>
    <t>采购项目分类</t>
  </si>
  <si>
    <t>采购方式</t>
  </si>
  <si>
    <t>一般公共预算财政拨款收入</t>
  </si>
  <si>
    <t>政府性基金预算财政拨款收入</t>
  </si>
  <si>
    <t>国有资本经营预算财政拨款收入</t>
  </si>
  <si>
    <t>上年结转</t>
  </si>
  <si>
    <t>预留份额</t>
  </si>
  <si>
    <t>不适宜预留情形</t>
  </si>
  <si>
    <t>中小微企业预留</t>
  </si>
  <si>
    <t>其中小微企业预留</t>
  </si>
  <si>
    <t>附件16</t>
  </si>
  <si>
    <t>遵义市中医院2025年单位政府购买服务预算表</t>
  </si>
  <si>
    <t>政府购买服务名称</t>
  </si>
  <si>
    <t>政府购买服务内容</t>
  </si>
  <si>
    <t>附件17</t>
  </si>
  <si>
    <t>2025年市级转移支付预算表</t>
  </si>
  <si>
    <t>部门名称</t>
  </si>
  <si>
    <t>资金性质</t>
  </si>
  <si>
    <t>转移性支出科目编码</t>
  </si>
  <si>
    <t>其他功能科目编码</t>
  </si>
  <si>
    <t xml:space="preserve">      小计</t>
  </si>
  <si>
    <t>1=2+3+4</t>
  </si>
  <si>
    <t>附件18</t>
  </si>
  <si>
    <t>2025年单位整体支出绩效目标表</t>
  </si>
  <si>
    <t>单位名称</t>
  </si>
  <si>
    <t>遵义市中医院</t>
  </si>
  <si>
    <t>单位总体资金情况(万元)：</t>
  </si>
  <si>
    <t>资金总额(万元)：</t>
  </si>
  <si>
    <t xml:space="preserve">    人员类项目</t>
  </si>
  <si>
    <t xml:space="preserve">    运转类公用经费项目</t>
  </si>
  <si>
    <t xml:space="preserve">    其他运转类项目</t>
  </si>
  <si>
    <t xml:space="preserve">    特定目标类项目</t>
  </si>
  <si>
    <t>单位职能概述</t>
  </si>
  <si>
    <t>遵义市中医院创建于1956年，是一所集医、教、研、防、康于一体的国家三级甲等中医综合医院。医院坚持以“发挥中医优势、突出中医特色、拓宽服务领域、提升临床疗效”为发展理念，秉承“遵崇国医，义行仁术”的院训精神，以“弘扬中医特色，打造服务精品”为遵循，实行“一院四址”统一管理、互为补充、错位推动的发展格局，四个执业点分别明确“全、经、民、特”的功能定位：“全”在新蒲院区，建设集传统特色优势及现代理念于一体、能提供全方位、全生命周期临床诊疗服务的现代化综合性中医院区；“经”在凤凰院区，建设中医特色鲜明的遵义市经典中医院区；“民”在老城院区，建设遵义市民族民间的中医药服务、传承、转化基地；“特”在红星院区，建设以治未病为特色的优质中医药服务阵地。</t>
  </si>
  <si>
    <t xml:space="preserve"> 部门绩效目标</t>
  </si>
  <si>
    <t>目标1：坚持新时期党的卫生与健康工作方针，以为人民健康服务为中心，以社会公益为导向；
目标2：深入推进公立医院综合改革工作，协调推进医疗服务价格、人事薪酬、药品流通、医保支付方式改革，加强学科建设、人才培养与信息化建设，提高医疗卫生服务质量，建立现代医院管理制度； 
目标3：充分发挥工作优势，积极参与新冠疫情防控工作。</t>
  </si>
  <si>
    <t>绩          效                指                 标</t>
  </si>
  <si>
    <t>一级指标</t>
  </si>
  <si>
    <t>二级指标</t>
  </si>
  <si>
    <t>三级指标</t>
  </si>
  <si>
    <t>指标值</t>
  </si>
  <si>
    <t>备注（指标解释等）</t>
  </si>
  <si>
    <t>指标值说明（评分标准等）</t>
  </si>
  <si>
    <t>产出指标</t>
  </si>
  <si>
    <t>数量指标</t>
  </si>
  <si>
    <t>门诊人次</t>
  </si>
  <si>
    <t>较上年提高</t>
  </si>
  <si>
    <t>出院人次</t>
  </si>
  <si>
    <t>质量指标</t>
  </si>
  <si>
    <t>资金使用率</t>
  </si>
  <si>
    <t>资金使用合规性</t>
  </si>
  <si>
    <t>合规</t>
  </si>
  <si>
    <t>时效指标</t>
  </si>
  <si>
    <t>完成时限</t>
  </si>
  <si>
    <t>2025年12月31日前</t>
  </si>
  <si>
    <t>成本指标</t>
  </si>
  <si>
    <t>人员类项目经费</t>
  </si>
  <si>
    <t>≤万</t>
  </si>
  <si>
    <t>特定目标经费项目</t>
  </si>
  <si>
    <t>效益指标</t>
  </si>
  <si>
    <t>社会效益指标</t>
  </si>
  <si>
    <t>患者就医体验</t>
  </si>
  <si>
    <t>持续提升</t>
  </si>
  <si>
    <t>医务人员职业素养</t>
  </si>
  <si>
    <t>可持续影响指标</t>
  </si>
  <si>
    <t>医疗服务能力</t>
  </si>
  <si>
    <t>中医药服务能力</t>
  </si>
  <si>
    <t>持续提高</t>
  </si>
  <si>
    <t>促进中医文化传承发展</t>
  </si>
  <si>
    <t>可持续影响</t>
  </si>
  <si>
    <t>满意度指标</t>
  </si>
  <si>
    <t>患者满意度</t>
  </si>
  <si>
    <t>≥90%</t>
  </si>
  <si>
    <t>职工满意度</t>
  </si>
  <si>
    <t>附件19</t>
  </si>
  <si>
    <t>2025年项目支出绩效目标表</t>
  </si>
  <si>
    <t>市级公立医院床位补助经费</t>
  </si>
  <si>
    <t>主管部门</t>
  </si>
  <si>
    <t>遵义市卫生健康局</t>
  </si>
  <si>
    <t>实施单位</t>
  </si>
  <si>
    <t>资金情况（万元）</t>
  </si>
  <si>
    <t>年度资金总额：</t>
  </si>
  <si>
    <t xml:space="preserve">  其中：财政拨款</t>
  </si>
  <si>
    <t xml:space="preserve">        非财政拨款</t>
  </si>
  <si>
    <t>年度总体目标：</t>
  </si>
  <si>
    <t xml:space="preserve"> 1.提高医院床位使用效率和服务质量。
2.优化医疗资源配置，增强医疗服务能力。
3.提升患者满意度和医疗服务水平。</t>
  </si>
  <si>
    <t>说明</t>
  </si>
  <si>
    <t>产出</t>
  </si>
  <si>
    <t>数量</t>
  </si>
  <si>
    <t>补贴医院床位数</t>
  </si>
  <si>
    <t>1400张</t>
  </si>
  <si>
    <t>质量</t>
  </si>
  <si>
    <t>床位使用效率</t>
  </si>
  <si>
    <t>时效</t>
  </si>
  <si>
    <t>补助资金发放完成时限</t>
  </si>
  <si>
    <t>成本</t>
  </si>
  <si>
    <t>床位补助成本</t>
  </si>
  <si>
    <t>6900元/张</t>
  </si>
  <si>
    <t>效益</t>
  </si>
  <si>
    <t>社会效益</t>
  </si>
  <si>
    <t>提升医疗服务水平</t>
  </si>
  <si>
    <t>有所提升</t>
  </si>
  <si>
    <t>提升公立医院知名度</t>
  </si>
  <si>
    <t>保障单位正常运转</t>
  </si>
  <si>
    <t>运转正常</t>
  </si>
  <si>
    <t>满意度</t>
  </si>
  <si>
    <t>服务对象满意度</t>
  </si>
  <si>
    <t>提高患者来院就诊满意度</t>
  </si>
  <si>
    <t>≥95%</t>
  </si>
  <si>
    <t xml:space="preserve"> 目标1：完成中医药特色服务能力提升工程项目建设。
 目标2：建成中医药特色治疗中心，优化医疗资源配置，增强中医药服务能力。
 目标3：提升病患来院就诊体验满意度。</t>
  </si>
  <si>
    <t>建设中医药特色服务能力提升工程</t>
  </si>
  <si>
    <t>1个</t>
  </si>
  <si>
    <t>总建筑面积</t>
  </si>
  <si>
    <t>25110.54㎡</t>
  </si>
  <si>
    <t>工程质量验收合格率</t>
  </si>
  <si>
    <t>施工安全保障率</t>
  </si>
  <si>
    <t>工程按期完工率</t>
  </si>
  <si>
    <t>项目建设总成本</t>
  </si>
  <si>
    <t>≤1579万元</t>
  </si>
  <si>
    <t>服务患者人数</t>
  </si>
  <si>
    <t>≥10000人</t>
  </si>
  <si>
    <t>提升中医药服务能力</t>
  </si>
  <si>
    <t>项目使用年限</t>
  </si>
  <si>
    <t>≥20年</t>
  </si>
  <si>
    <t>患者服务满意度</t>
  </si>
  <si>
    <t xml:space="preserve"> 目标1：着力住培学员服务能力和水平的培养，全面加强中医医疗卫生人才队伍建设。
 目标2：全面提高医疗卫生队伍服务能力和水平，为基层培养合格的中医全科医疗卫生技术人才。
 目标3：提高参培学员满意度。</t>
  </si>
  <si>
    <t>中医住院医师规范化培训人数</t>
  </si>
  <si>
    <t>300人</t>
  </si>
  <si>
    <t>培训学员结业考核通过率</t>
  </si>
  <si>
    <t>≥80%</t>
  </si>
  <si>
    <t>中医住院医师规范化培训合格率</t>
  </si>
  <si>
    <t>住院医师规范化培训按期完成率</t>
  </si>
  <si>
    <t>培训学员补助标准</t>
  </si>
  <si>
    <t>4700元/人/年</t>
  </si>
  <si>
    <t>基层医疗卫生健康服务水平</t>
  </si>
  <si>
    <t>大幅提高</t>
  </si>
  <si>
    <t>中医住院医师规范化培训可持续影响</t>
  </si>
  <si>
    <t>≥3年</t>
  </si>
  <si>
    <t>参培学员满意度</t>
  </si>
  <si>
    <t>290 人</t>
  </si>
  <si>
    <t>30000元/人/年</t>
  </si>
  <si>
    <t xml:space="preserve"> 目标1：在遵义市中医院开展省级中医优势专科脾胃病科建设。
 目标2：在遵义市中医院建设 1个“贵州省名中医”工作室。
 目标3：在遵义市中医院建设1个中药炮制传承基地。
 目标4：提高中医药服务能力，提高患者满意度。</t>
  </si>
  <si>
    <t>建设省级中医优势专科脾胃病科</t>
  </si>
  <si>
    <t>建设“贵州省名中医”工作室</t>
  </si>
  <si>
    <t>建设中药炮制传承基地</t>
  </si>
  <si>
    <t>完成“省级中医优势专科脾胃病科建设”工作</t>
  </si>
  <si>
    <t>“贵州省名中医”工作室建设验收合格率</t>
  </si>
  <si>
    <t>“中药炮制传承基地”建设验收合格率</t>
  </si>
  <si>
    <t>资金使用时间</t>
  </si>
  <si>
    <t>1 年</t>
  </si>
  <si>
    <t>项目建设财政补助成本</t>
  </si>
  <si>
    <t>≤47.745191万元</t>
  </si>
  <si>
    <t>提高中医药人才能力、中医药服务能力</t>
  </si>
  <si>
    <t xml:space="preserve"> 目标1：建设老药工技艺传习室。
 目标2：建设老药工技艺资料室。
 目标3：推广1种特色中药传统技艺进行系统总结研究。
 目标4：完成全国老药工（郑永智）传承工作室建设项目。</t>
  </si>
  <si>
    <t>建设老药工技艺传习室面积</t>
  </si>
  <si>
    <t>≧30平方米</t>
  </si>
  <si>
    <t>建设老药工技艺资料室面积</t>
  </si>
  <si>
    <t>培养传承团队高级职称人员</t>
  </si>
  <si>
    <t>2人</t>
  </si>
  <si>
    <t>工作室建设完成</t>
  </si>
  <si>
    <t>“全国老药工传承工作室”建设验收合格率</t>
  </si>
  <si>
    <t>≤20万元</t>
  </si>
  <si>
    <t>提高中医药服务能力</t>
  </si>
  <si>
    <t>发扬老药工技艺传承</t>
  </si>
  <si>
    <t>持续发扬</t>
  </si>
  <si>
    <t>目标1：坚持新时期党的卫生与健康工作方针，以为人民健康服务为中心，以社会公益为导向；
目标2：深入推进公立医院综合改革工作，协调推进医疗服务价格、人事薪酬、药品流通、医保支付方式改革，加强学科建设、人才培养与信息化建设，提高医疗卫生服务质量，建立现代医院管理制度； 
目标3：提高医院资源效率和服务质量；
目标4：优化医疗资源配置，增强医疗服务能力；
目标5：提升患者满意度和医疗服务水平。</t>
  </si>
  <si>
    <t>工资奖金发放完成率</t>
  </si>
  <si>
    <t>=100%</t>
  </si>
  <si>
    <t>门诊就诊人次增长率</t>
  </si>
  <si>
    <t>≥15%</t>
  </si>
  <si>
    <t>出院人次增长率</t>
  </si>
  <si>
    <t>≥10%</t>
  </si>
  <si>
    <t>使用合规</t>
  </si>
  <si>
    <t>工资奖金发放及时率</t>
  </si>
  <si>
    <t>1年</t>
  </si>
  <si>
    <t>项目或定额成本控制率</t>
  </si>
  <si>
    <t>≤16808万元</t>
  </si>
  <si>
    <t>提高职工工作积极性</t>
  </si>
  <si>
    <t>积极性提高</t>
  </si>
  <si>
    <t>医疗服务水平提高</t>
  </si>
  <si>
    <t>干部职工满意度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</si>
</sst>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68">
    <font>
      <sz val="11"/>
      <color indexed="8"/>
      <name val="宋体"/>
      <charset val="1"/>
      <scheme val="minor"/>
    </font>
    <font>
      <sz val="10"/>
      <name val="Times New Roman"/>
      <charset val="0"/>
    </font>
    <font>
      <sz val="11"/>
      <color indexed="8"/>
      <name val="仿宋_GB2312"/>
      <charset val="134"/>
    </font>
    <font>
      <b/>
      <sz val="11"/>
      <color indexed="8"/>
      <name val="仿宋_GB2312"/>
      <charset val="134"/>
    </font>
    <font>
      <sz val="11"/>
      <name val="仿宋_GB2312"/>
      <charset val="134"/>
    </font>
    <font>
      <sz val="11"/>
      <color indexed="8"/>
      <name val="宋体"/>
      <charset val="134"/>
    </font>
    <font>
      <sz val="12"/>
      <name val="仿宋_GB2312"/>
      <charset val="134"/>
    </font>
    <font>
      <sz val="11"/>
      <color indexed="8"/>
      <name val="黑体"/>
      <charset val="134"/>
    </font>
    <font>
      <sz val="18"/>
      <color indexed="8"/>
      <name val="方正小标宋简体"/>
      <charset val="134"/>
    </font>
    <font>
      <u/>
      <sz val="18"/>
      <color indexed="8"/>
      <name val="方正小标宋简体"/>
      <charset val="134"/>
    </font>
    <font>
      <b/>
      <sz val="11"/>
      <name val="仿宋_GB2312"/>
      <charset val="134"/>
    </font>
    <font>
      <sz val="11"/>
      <name val="宋体"/>
      <charset val="134"/>
    </font>
    <font>
      <sz val="11"/>
      <color rgb="FF000000"/>
      <name val="宋体"/>
      <charset val="134"/>
    </font>
    <font>
      <sz val="18"/>
      <name val="方正小标宋简体"/>
      <charset val="134"/>
    </font>
    <font>
      <b/>
      <sz val="12"/>
      <name val="仿宋_GB2312"/>
      <charset val="134"/>
    </font>
    <font>
      <sz val="9"/>
      <color rgb="FF000000"/>
      <name val="宋体"/>
      <charset val="134"/>
    </font>
    <font>
      <sz val="9"/>
      <name val="SimSun"/>
      <charset val="134"/>
    </font>
    <font>
      <b/>
      <sz val="9"/>
      <name val="SimSun"/>
      <charset val="134"/>
    </font>
    <font>
      <sz val="9"/>
      <color indexed="8"/>
      <name val="宋体"/>
      <charset val="134"/>
      <scheme val="minor"/>
    </font>
    <font>
      <sz val="9"/>
      <name val="宋体"/>
      <charset val="0"/>
      <scheme val="major"/>
    </font>
    <font>
      <sz val="11"/>
      <color indexed="8"/>
      <name val="宋体"/>
      <charset val="134"/>
      <scheme val="minor"/>
    </font>
    <font>
      <sz val="9"/>
      <name val="宋体"/>
      <charset val="134"/>
      <scheme val="major"/>
    </font>
    <font>
      <sz val="10"/>
      <name val="仿宋_GB2312"/>
      <charset val="134"/>
    </font>
    <font>
      <sz val="9"/>
      <name val="仿宋_GB2312"/>
      <charset val="134"/>
    </font>
    <font>
      <sz val="9"/>
      <color indexed="8"/>
      <name val="宋体"/>
      <charset val="134"/>
      <scheme val="major"/>
    </font>
    <font>
      <sz val="12"/>
      <name val="仿宋"/>
      <charset val="134"/>
    </font>
    <font>
      <sz val="12"/>
      <name val="Times New Roman"/>
      <charset val="0"/>
    </font>
    <font>
      <sz val="16"/>
      <name val="黑体"/>
      <charset val="134"/>
    </font>
    <font>
      <sz val="10"/>
      <name val="宋体"/>
      <charset val="134"/>
    </font>
    <font>
      <sz val="11"/>
      <color theme="1"/>
      <name val="宋体"/>
      <charset val="134"/>
      <scheme val="minor"/>
    </font>
    <font>
      <b/>
      <sz val="9"/>
      <name val="宋体"/>
      <charset val="134"/>
    </font>
    <font>
      <sz val="9"/>
      <name val="Times New Roman"/>
      <charset val="134"/>
    </font>
    <font>
      <sz val="9"/>
      <name val="宋体"/>
      <charset val="134"/>
    </font>
    <font>
      <b/>
      <sz val="10"/>
      <name val="宋体"/>
      <charset val="134"/>
    </font>
    <font>
      <sz val="10"/>
      <name val="Times New Roman"/>
      <charset val="134"/>
    </font>
    <font>
      <b/>
      <sz val="11"/>
      <color theme="1"/>
      <name val="宋体"/>
      <charset val="134"/>
      <scheme val="minor"/>
    </font>
    <font>
      <sz val="9"/>
      <color theme="1"/>
      <name val="宋体"/>
      <charset val="134"/>
      <scheme val="minor"/>
    </font>
    <font>
      <b/>
      <sz val="11"/>
      <color indexed="8"/>
      <name val="宋体"/>
      <charset val="134"/>
      <scheme val="minor"/>
    </font>
    <font>
      <sz val="12"/>
      <color rgb="FF000000"/>
      <name val="仿宋"/>
      <charset val="134"/>
    </font>
    <font>
      <sz val="9"/>
      <color rgb="FF000000"/>
      <name val="SimSun"/>
      <charset val="134"/>
    </font>
    <font>
      <sz val="12"/>
      <color rgb="FF000000"/>
      <name val="Times New Roman"/>
      <charset val="134"/>
    </font>
    <font>
      <sz val="9"/>
      <color rgb="FF000000"/>
      <name val="simhei"/>
      <charset val="134"/>
    </font>
    <font>
      <b/>
      <sz val="9"/>
      <color indexed="8"/>
      <name val="宋体"/>
      <charset val="134"/>
      <scheme val="minor"/>
    </font>
    <font>
      <sz val="12"/>
      <color rgb="FF000000"/>
      <name val="SimSun"/>
      <charset val="134"/>
    </font>
    <font>
      <sz val="11"/>
      <name val="宋体"/>
      <charset val="134"/>
      <scheme val="minor"/>
    </font>
    <font>
      <sz val="12"/>
      <color rgb="FF000000"/>
      <name val="宋体"/>
      <charset val="134"/>
    </font>
    <font>
      <b/>
      <sz val="14"/>
      <name val="SimSun"/>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7">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CCFFFF"/>
        <bgColor rgb="FFCCFFFF"/>
      </patternFill>
    </fill>
    <fill>
      <patternFill patternType="solid">
        <fgColor rgb="FFCCFFCC"/>
        <bgColor rgb="FFCCFFC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thin">
        <color auto="1"/>
      </left>
      <right/>
      <top style="thin">
        <color rgb="FF000000"/>
      </top>
      <bottom/>
      <diagonal/>
    </border>
    <border>
      <left style="thin">
        <color auto="1"/>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bottom style="thin">
        <color auto="1"/>
      </bottom>
      <diagonal/>
    </border>
    <border>
      <left style="thin">
        <color rgb="FF000000"/>
      </left>
      <right style="thin">
        <color rgb="FF000000"/>
      </right>
      <top/>
      <bottom style="thin">
        <color auto="1"/>
      </bottom>
      <diagonal/>
    </border>
    <border>
      <left/>
      <right/>
      <top style="thin">
        <color rgb="FF000000"/>
      </top>
      <bottom style="thin">
        <color rgb="FF000000"/>
      </bottom>
      <diagonal/>
    </border>
    <border>
      <left style="thin">
        <color rgb="FF000000"/>
      </left>
      <right/>
      <top/>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9" fillId="6" borderId="49"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50" applyNumberFormat="0" applyFill="0" applyAlignment="0" applyProtection="0">
      <alignment vertical="center"/>
    </xf>
    <xf numFmtId="0" fontId="54" fillId="0" borderId="50" applyNumberFormat="0" applyFill="0" applyAlignment="0" applyProtection="0">
      <alignment vertical="center"/>
    </xf>
    <xf numFmtId="0" fontId="55" fillId="0" borderId="51" applyNumberFormat="0" applyFill="0" applyAlignment="0" applyProtection="0">
      <alignment vertical="center"/>
    </xf>
    <xf numFmtId="0" fontId="55" fillId="0" borderId="0" applyNumberFormat="0" applyFill="0" applyBorder="0" applyAlignment="0" applyProtection="0">
      <alignment vertical="center"/>
    </xf>
    <xf numFmtId="0" fontId="56" fillId="7" borderId="52" applyNumberFormat="0" applyAlignment="0" applyProtection="0">
      <alignment vertical="center"/>
    </xf>
    <xf numFmtId="0" fontId="57" fillId="8" borderId="53" applyNumberFormat="0" applyAlignment="0" applyProtection="0">
      <alignment vertical="center"/>
    </xf>
    <xf numFmtId="0" fontId="58" fillId="8" borderId="52" applyNumberFormat="0" applyAlignment="0" applyProtection="0">
      <alignment vertical="center"/>
    </xf>
    <xf numFmtId="0" fontId="59" fillId="9" borderId="54" applyNumberFormat="0" applyAlignment="0" applyProtection="0">
      <alignment vertical="center"/>
    </xf>
    <xf numFmtId="0" fontId="60" fillId="0" borderId="55" applyNumberFormat="0" applyFill="0" applyAlignment="0" applyProtection="0">
      <alignment vertical="center"/>
    </xf>
    <xf numFmtId="0" fontId="61" fillId="0" borderId="56" applyNumberFormat="0" applyFill="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6" fillId="34" borderId="0" applyNumberFormat="0" applyBorder="0" applyAlignment="0" applyProtection="0">
      <alignment vertical="center"/>
    </xf>
    <xf numFmtId="0" fontId="66" fillId="35" borderId="0" applyNumberFormat="0" applyBorder="0" applyAlignment="0" applyProtection="0">
      <alignment vertical="center"/>
    </xf>
    <xf numFmtId="0" fontId="65" fillId="36" borderId="0" applyNumberFormat="0" applyBorder="0" applyAlignment="0" applyProtection="0">
      <alignment vertical="center"/>
    </xf>
    <xf numFmtId="0" fontId="67" fillId="0" borderId="0"/>
    <xf numFmtId="0" fontId="67" fillId="0" borderId="0"/>
    <xf numFmtId="0" fontId="29" fillId="0" borderId="0">
      <alignment vertical="center"/>
    </xf>
    <xf numFmtId="0" fontId="29" fillId="0" borderId="0">
      <alignment vertical="center"/>
    </xf>
    <xf numFmtId="0" fontId="67" fillId="0" borderId="0"/>
  </cellStyleXfs>
  <cellXfs count="240">
    <xf numFmtId="0" fontId="0" fillId="0" borderId="0" xfId="0" applyFont="1">
      <alignment vertical="center"/>
    </xf>
    <xf numFmtId="0" fontId="1" fillId="0" borderId="0" xfId="0" applyFont="1" applyFill="1" applyBorder="1" applyAlignment="1">
      <alignment vertical="center"/>
    </xf>
    <xf numFmtId="0" fontId="2" fillId="0" borderId="0" xfId="53"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2"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top"/>
      <protection locked="0"/>
    </xf>
    <xf numFmtId="0" fontId="9" fillId="0" borderId="0" xfId="0" applyFont="1" applyFill="1" applyBorder="1" applyAlignment="1" applyProtection="1">
      <alignment horizontal="center" vertical="top"/>
      <protection locked="0"/>
    </xf>
    <xf numFmtId="0" fontId="4" fillId="0" borderId="1" xfId="53" applyFont="1" applyFill="1" applyBorder="1" applyAlignment="1" applyProtection="1">
      <alignment horizontal="center" vertical="center" wrapText="1"/>
      <protection locked="0"/>
    </xf>
    <xf numFmtId="0" fontId="4" fillId="0" borderId="2" xfId="53" applyFont="1" applyFill="1" applyBorder="1" applyAlignment="1" applyProtection="1">
      <alignment horizontal="center" vertical="center" wrapText="1"/>
      <protection locked="0"/>
    </xf>
    <xf numFmtId="0" fontId="4" fillId="0" borderId="3" xfId="53" applyFont="1" applyFill="1" applyBorder="1" applyAlignment="1" applyProtection="1">
      <alignment horizontal="center" vertical="center" wrapText="1"/>
      <protection locked="0"/>
    </xf>
    <xf numFmtId="0" fontId="4" fillId="0" borderId="4" xfId="53" applyFont="1" applyFill="1" applyBorder="1" applyAlignment="1" applyProtection="1">
      <alignment horizontal="center" vertical="center" wrapText="1"/>
      <protection locked="0"/>
    </xf>
    <xf numFmtId="0" fontId="4" fillId="0" borderId="5" xfId="53" applyFont="1" applyFill="1" applyBorder="1" applyAlignment="1" applyProtection="1">
      <alignment horizontal="center" vertical="center" wrapText="1"/>
      <protection locked="0"/>
    </xf>
    <xf numFmtId="0" fontId="4" fillId="0" borderId="6" xfId="53" applyFont="1" applyFill="1" applyBorder="1" applyAlignment="1" applyProtection="1">
      <alignment horizontal="center" vertical="center" wrapText="1"/>
      <protection locked="0"/>
    </xf>
    <xf numFmtId="0" fontId="4" fillId="0" borderId="7"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protection locked="0"/>
    </xf>
    <xf numFmtId="176" fontId="4" fillId="0" borderId="5" xfId="0" applyNumberFormat="1" applyFont="1" applyFill="1" applyBorder="1" applyAlignment="1" applyProtection="1">
      <alignment vertical="center"/>
      <protection locked="0"/>
    </xf>
    <xf numFmtId="176" fontId="4" fillId="0" borderId="6" xfId="0" applyNumberFormat="1" applyFont="1" applyFill="1" applyBorder="1" applyAlignment="1" applyProtection="1">
      <alignment vertical="center"/>
      <protection locked="0"/>
    </xf>
    <xf numFmtId="0" fontId="4" fillId="0" borderId="9"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center" vertical="center" wrapText="1"/>
      <protection locked="0"/>
    </xf>
    <xf numFmtId="0" fontId="4" fillId="0" borderId="5" xfId="53" applyFont="1" applyFill="1" applyBorder="1" applyAlignment="1" applyProtection="1">
      <alignment horizontal="left" vertical="center" wrapText="1"/>
      <protection locked="0"/>
    </xf>
    <xf numFmtId="0" fontId="4" fillId="0" borderId="6" xfId="53"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1" xfId="53" applyFont="1" applyFill="1" applyBorder="1" applyAlignment="1" applyProtection="1">
      <alignment horizontal="center" vertical="center" wrapText="1"/>
      <protection locked="0"/>
    </xf>
    <xf numFmtId="0" fontId="10" fillId="0" borderId="6" xfId="0" applyFont="1" applyFill="1" applyBorder="1" applyAlignment="1" applyProtection="1">
      <alignment vertical="center" wrapText="1"/>
      <protection locked="0"/>
    </xf>
    <xf numFmtId="0" fontId="4" fillId="0" borderId="12" xfId="0" applyFont="1" applyFill="1" applyBorder="1" applyAlignment="1" applyProtection="1">
      <alignment horizontal="center" vertical="center"/>
      <protection locked="0"/>
    </xf>
    <xf numFmtId="0" fontId="4" fillId="0" borderId="12" xfId="53" applyFont="1" applyFill="1" applyBorder="1" applyAlignment="1" applyProtection="1">
      <alignment horizontal="center" vertical="center" wrapText="1"/>
      <protection locked="0"/>
    </xf>
    <xf numFmtId="0" fontId="4" fillId="0" borderId="13" xfId="53" applyFont="1" applyFill="1" applyBorder="1" applyAlignment="1" applyProtection="1">
      <alignment horizontal="center" vertical="center" wrapText="1"/>
      <protection locked="0"/>
    </xf>
    <xf numFmtId="9" fontId="4" fillId="0" borderId="5" xfId="0" applyNumberFormat="1" applyFont="1" applyFill="1" applyBorder="1" applyAlignment="1" applyProtection="1">
      <alignment horizontal="center" vertical="center" wrapText="1"/>
      <protection locked="0"/>
    </xf>
    <xf numFmtId="0" fontId="4" fillId="0" borderId="6"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wrapText="1"/>
      <protection locked="0"/>
    </xf>
    <xf numFmtId="9" fontId="4" fillId="0" borderId="5" xfId="0" applyNumberFormat="1" applyFont="1" applyFill="1" applyBorder="1" applyAlignment="1" applyProtection="1">
      <alignment horizontal="left" vertical="center" wrapText="1"/>
      <protection locked="0"/>
    </xf>
    <xf numFmtId="0" fontId="5"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vertical="center"/>
    </xf>
    <xf numFmtId="0" fontId="13" fillId="0" borderId="0" xfId="0" applyFont="1" applyFill="1" applyBorder="1" applyAlignment="1" applyProtection="1">
      <alignment horizontal="center" vertical="center"/>
      <protection locked="0"/>
    </xf>
    <xf numFmtId="0" fontId="14" fillId="0" borderId="1" xfId="53" applyFont="1" applyFill="1" applyBorder="1" applyAlignment="1" applyProtection="1">
      <alignment horizontal="left" vertical="center" wrapText="1"/>
      <protection locked="0"/>
    </xf>
    <xf numFmtId="0" fontId="14" fillId="0" borderId="2" xfId="53" applyFont="1" applyFill="1" applyBorder="1" applyAlignment="1" applyProtection="1">
      <alignment horizontal="left" vertical="center" wrapText="1"/>
      <protection locked="0"/>
    </xf>
    <xf numFmtId="0" fontId="6" fillId="0" borderId="2" xfId="53" applyFont="1" applyFill="1" applyBorder="1" applyAlignment="1" applyProtection="1">
      <alignment horizontal="center" vertical="center" wrapText="1"/>
      <protection locked="0"/>
    </xf>
    <xf numFmtId="0" fontId="6" fillId="0" borderId="3" xfId="53" applyFont="1" applyFill="1" applyBorder="1" applyAlignment="1" applyProtection="1">
      <alignment horizontal="center" vertical="center" wrapText="1"/>
      <protection locked="0"/>
    </xf>
    <xf numFmtId="0" fontId="15" fillId="0" borderId="0" xfId="0" applyFont="1" applyFill="1" applyBorder="1" applyAlignment="1">
      <alignment vertical="center"/>
    </xf>
    <xf numFmtId="0" fontId="14" fillId="0" borderId="4" xfId="53" applyFont="1" applyFill="1" applyBorder="1" applyAlignment="1" applyProtection="1">
      <alignment horizontal="center" vertical="center" wrapText="1"/>
      <protection locked="0"/>
    </xf>
    <xf numFmtId="0" fontId="14" fillId="0" borderId="5" xfId="53" applyFont="1" applyFill="1" applyBorder="1" applyAlignment="1" applyProtection="1">
      <alignment horizontal="center" vertical="center" wrapText="1"/>
      <protection locked="0"/>
    </xf>
    <xf numFmtId="0" fontId="6" fillId="0" borderId="5" xfId="0" applyFont="1" applyFill="1" applyBorder="1" applyAlignment="1" applyProtection="1">
      <alignment horizontal="left" vertical="center"/>
      <protection locked="0"/>
    </xf>
    <xf numFmtId="43" fontId="6" fillId="0" borderId="14" xfId="53" applyNumberFormat="1" applyFont="1" applyFill="1" applyBorder="1" applyAlignment="1" applyProtection="1">
      <alignment horizontal="center" vertical="center" wrapText="1"/>
      <protection locked="0"/>
    </xf>
    <xf numFmtId="43" fontId="6" fillId="0" borderId="15" xfId="53" applyNumberFormat="1" applyFont="1" applyFill="1" applyBorder="1" applyAlignment="1" applyProtection="1">
      <alignment horizontal="center" vertical="center" wrapText="1"/>
      <protection locked="0"/>
    </xf>
    <xf numFmtId="43" fontId="6" fillId="2" borderId="14" xfId="0" applyNumberFormat="1" applyFont="1" applyFill="1" applyBorder="1" applyAlignment="1" applyProtection="1">
      <alignment horizontal="center" vertical="center"/>
      <protection locked="0"/>
    </xf>
    <xf numFmtId="43" fontId="6" fillId="2" borderId="15" xfId="0" applyNumberFormat="1"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49" fontId="14" fillId="0" borderId="5" xfId="0" applyNumberFormat="1" applyFont="1" applyFill="1" applyBorder="1" applyAlignment="1" applyProtection="1">
      <alignment horizontal="center" vertical="center" wrapText="1"/>
    </xf>
    <xf numFmtId="49" fontId="14" fillId="0" borderId="6" xfId="0" applyNumberFormat="1" applyFont="1" applyFill="1" applyBorder="1" applyAlignment="1" applyProtection="1">
      <alignment horizontal="center" vertical="center" wrapText="1"/>
    </xf>
    <xf numFmtId="0" fontId="15" fillId="0" borderId="0" xfId="0" applyFont="1" applyFill="1" applyBorder="1" applyAlignment="1">
      <alignment vertical="center" wrapText="1"/>
    </xf>
    <xf numFmtId="0" fontId="6" fillId="0" borderId="5" xfId="0" applyFont="1" applyFill="1" applyBorder="1" applyAlignment="1" applyProtection="1">
      <alignment horizontal="center" vertical="center" wrapText="1"/>
      <protection locked="0"/>
    </xf>
    <xf numFmtId="0" fontId="6" fillId="0" borderId="5" xfId="53" applyFont="1" applyFill="1" applyBorder="1" applyAlignment="1" applyProtection="1">
      <alignment horizontal="center" vertical="center" wrapText="1"/>
      <protection locked="0"/>
    </xf>
    <xf numFmtId="0" fontId="11" fillId="0" borderId="5" xfId="53"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1" fillId="0" borderId="5" xfId="53" applyFont="1" applyFill="1" applyBorder="1" applyAlignment="1" applyProtection="1">
      <alignment horizontal="left" vertical="center" wrapText="1"/>
      <protection locked="0"/>
    </xf>
    <xf numFmtId="10" fontId="11" fillId="0" borderId="5" xfId="3" applyNumberFormat="1" applyFont="1" applyFill="1" applyBorder="1" applyAlignment="1" applyProtection="1">
      <alignment horizontal="left" vertical="center"/>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17" xfId="53" applyFont="1" applyFill="1" applyBorder="1" applyAlignment="1" applyProtection="1">
      <alignment horizontal="center" vertical="center" wrapText="1"/>
      <protection locked="0"/>
    </xf>
    <xf numFmtId="0" fontId="6" fillId="0" borderId="17" xfId="0" applyFont="1" applyFill="1" applyBorder="1" applyAlignment="1" applyProtection="1">
      <alignment horizontal="left" vertical="center" wrapText="1"/>
      <protection locked="0"/>
    </xf>
    <xf numFmtId="0" fontId="14" fillId="0" borderId="18"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xf>
    <xf numFmtId="0" fontId="5" fillId="0" borderId="0" xfId="0" applyFont="1" applyFill="1" applyBorder="1" applyAlignment="1">
      <alignment vertical="center" wrapText="1"/>
    </xf>
    <xf numFmtId="0" fontId="0" fillId="0" borderId="0" xfId="0" applyFont="1" applyFill="1">
      <alignment vertical="center"/>
    </xf>
    <xf numFmtId="0" fontId="16" fillId="0" borderId="0" xfId="0" applyFont="1" applyFill="1" applyBorder="1" applyAlignment="1">
      <alignment vertical="center" wrapText="1"/>
    </xf>
    <xf numFmtId="0" fontId="0" fillId="0" borderId="0" xfId="0" applyFont="1" applyFill="1" applyBorder="1">
      <alignment vertical="center"/>
    </xf>
    <xf numFmtId="0" fontId="13" fillId="0" borderId="0" xfId="0" applyFont="1" applyFill="1" applyBorder="1" applyAlignment="1">
      <alignment horizontal="center" vertical="center" wrapText="1"/>
    </xf>
    <xf numFmtId="0" fontId="16" fillId="0" borderId="19" xfId="0" applyFont="1" applyFill="1" applyBorder="1" applyAlignment="1">
      <alignment vertical="center" wrapText="1"/>
    </xf>
    <xf numFmtId="0" fontId="0" fillId="0" borderId="19" xfId="0" applyFont="1" applyFill="1" applyBorder="1">
      <alignment vertical="center"/>
    </xf>
    <xf numFmtId="0" fontId="17" fillId="0" borderId="20"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5" xfId="0" applyFont="1" applyFill="1" applyBorder="1" applyAlignment="1">
      <alignment vertical="center" wrapText="1"/>
    </xf>
    <xf numFmtId="4" fontId="16" fillId="0" borderId="5" xfId="0" applyNumberFormat="1" applyFont="1" applyFill="1" applyBorder="1" applyAlignment="1">
      <alignment horizontal="right" vertical="center" wrapText="1"/>
    </xf>
    <xf numFmtId="0" fontId="0" fillId="0" borderId="5" xfId="0" applyFont="1" applyFill="1" applyBorder="1">
      <alignment vertical="center"/>
    </xf>
    <xf numFmtId="0" fontId="0" fillId="0" borderId="20" xfId="0" applyFont="1" applyFill="1" applyBorder="1">
      <alignment vertical="center"/>
    </xf>
    <xf numFmtId="0" fontId="18" fillId="0" borderId="0" xfId="0" applyFont="1" applyFill="1" applyBorder="1" applyAlignment="1">
      <alignment horizontal="righ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21" fillId="0" borderId="28"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1" xfId="0" applyFont="1" applyFill="1" applyBorder="1" applyAlignment="1">
      <alignment vertical="center" wrapText="1"/>
    </xf>
    <xf numFmtId="4" fontId="19" fillId="0" borderId="31" xfId="0" applyNumberFormat="1" applyFont="1" applyFill="1" applyBorder="1" applyAlignment="1">
      <alignment horizontal="right" vertical="center" wrapText="1"/>
    </xf>
    <xf numFmtId="0" fontId="22" fillId="0" borderId="0" xfId="0" applyFont="1" applyFill="1" applyBorder="1" applyAlignment="1">
      <alignment horizontal="right" vertical="center" wrapText="1"/>
    </xf>
    <xf numFmtId="0" fontId="23" fillId="0" borderId="0" xfId="0" applyFont="1" applyFill="1" applyBorder="1" applyAlignment="1">
      <alignment horizontal="right" vertical="center" wrapText="1"/>
    </xf>
    <xf numFmtId="4" fontId="19" fillId="3" borderId="31" xfId="0" applyNumberFormat="1" applyFont="1" applyFill="1" applyBorder="1" applyAlignment="1">
      <alignment horizontal="right" vertical="center" wrapText="1"/>
    </xf>
    <xf numFmtId="0" fontId="21" fillId="0" borderId="32" xfId="0" applyFont="1" applyFill="1" applyBorder="1" applyAlignment="1">
      <alignment horizontal="center" vertical="center" wrapText="1"/>
    </xf>
    <xf numFmtId="0" fontId="24" fillId="0" borderId="0" xfId="0" applyFont="1" applyFill="1" applyBorder="1" applyAlignment="1">
      <alignment vertical="center"/>
    </xf>
    <xf numFmtId="0" fontId="21" fillId="0" borderId="33" xfId="0" applyFont="1" applyFill="1" applyBorder="1" applyAlignment="1">
      <alignment vertical="center" wrapText="1"/>
    </xf>
    <xf numFmtId="0" fontId="23" fillId="0" borderId="0" xfId="0" applyFont="1" applyFill="1" applyBorder="1" applyAlignment="1">
      <alignment vertical="center" wrapText="1"/>
    </xf>
    <xf numFmtId="0" fontId="21" fillId="0" borderId="34"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31" xfId="0" applyFont="1" applyFill="1" applyBorder="1" applyAlignment="1">
      <alignment horizontal="center" vertical="center" wrapText="1"/>
    </xf>
    <xf numFmtId="4" fontId="26" fillId="0" borderId="31" xfId="0" applyNumberFormat="1" applyFont="1" applyFill="1" applyBorder="1" applyAlignment="1">
      <alignment horizontal="right" vertical="center" wrapText="1"/>
    </xf>
    <xf numFmtId="0" fontId="23" fillId="0" borderId="0" xfId="0" applyFont="1" applyFill="1" applyBorder="1" applyAlignment="1">
      <alignment horizontal="center" vertical="center" wrapText="1"/>
    </xf>
    <xf numFmtId="0" fontId="21" fillId="0" borderId="35" xfId="0" applyFont="1" applyFill="1" applyBorder="1" applyAlignment="1">
      <alignment horizontal="center" vertical="center" wrapText="1"/>
    </xf>
    <xf numFmtId="4" fontId="26" fillId="0" borderId="33" xfId="0" applyNumberFormat="1" applyFont="1" applyFill="1" applyBorder="1" applyAlignment="1">
      <alignment horizontal="right" vertical="center" wrapText="1"/>
    </xf>
    <xf numFmtId="0" fontId="0" fillId="0" borderId="0" xfId="0" applyFont="1" applyAlignment="1">
      <alignment horizontal="center"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Border="1" applyAlignment="1">
      <alignment vertical="center"/>
    </xf>
    <xf numFmtId="0" fontId="28" fillId="0" borderId="0" xfId="0" applyFont="1" applyFill="1" applyAlignment="1">
      <alignment vertical="center"/>
    </xf>
    <xf numFmtId="0" fontId="28" fillId="0" borderId="0" xfId="0" applyFont="1" applyFill="1" applyAlignment="1">
      <alignment horizontal="center" vertical="center"/>
    </xf>
    <xf numFmtId="0" fontId="13" fillId="0" borderId="0" xfId="0" applyFont="1" applyFill="1" applyAlignment="1">
      <alignment horizontal="center"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1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1" fillId="0" borderId="13" xfId="0" applyFont="1" applyFill="1" applyBorder="1" applyAlignment="1">
      <alignment vertical="center" wrapText="1"/>
    </xf>
    <xf numFmtId="0" fontId="32" fillId="0" borderId="5" xfId="0" applyFont="1" applyFill="1" applyBorder="1" applyAlignment="1">
      <alignment vertical="center" wrapText="1"/>
    </xf>
    <xf numFmtId="0" fontId="33" fillId="0" borderId="5" xfId="0" applyFont="1" applyFill="1" applyBorder="1" applyAlignment="1">
      <alignment horizontal="center" vertical="center" wrapText="1"/>
    </xf>
    <xf numFmtId="0" fontId="33" fillId="0" borderId="5" xfId="0" applyFont="1" applyFill="1" applyBorder="1" applyAlignment="1">
      <alignment horizontal="center" vertical="center"/>
    </xf>
    <xf numFmtId="0" fontId="29" fillId="0" borderId="5" xfId="0" applyFont="1" applyFill="1" applyBorder="1" applyAlignment="1">
      <alignment vertical="center"/>
    </xf>
    <xf numFmtId="0" fontId="29" fillId="0" borderId="5" xfId="0" applyFont="1" applyFill="1" applyBorder="1" applyAlignment="1">
      <alignment horizontal="center" vertical="center"/>
    </xf>
    <xf numFmtId="0" fontId="34" fillId="0" borderId="5" xfId="0" applyFont="1" applyFill="1" applyBorder="1" applyAlignment="1">
      <alignment vertical="center"/>
    </xf>
    <xf numFmtId="0" fontId="35"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6" fillId="0" borderId="0" xfId="0" applyFont="1" applyFill="1" applyAlignment="1">
      <alignment vertical="center"/>
    </xf>
    <xf numFmtId="0" fontId="37" fillId="0" borderId="0" xfId="0" applyFont="1" applyFill="1">
      <alignment vertical="center"/>
    </xf>
    <xf numFmtId="0" fontId="38" fillId="0" borderId="23" xfId="0" applyFont="1" applyFill="1" applyBorder="1" applyAlignment="1">
      <alignment vertical="center" wrapText="1"/>
    </xf>
    <xf numFmtId="0" fontId="39" fillId="0" borderId="23" xfId="0" applyFont="1" applyFill="1" applyBorder="1" applyAlignment="1">
      <alignment horizontal="left" vertical="center" wrapText="1"/>
    </xf>
    <xf numFmtId="0" fontId="17" fillId="0" borderId="0" xfId="0" applyFont="1" applyFill="1" applyBorder="1" applyAlignment="1">
      <alignment vertical="center" wrapText="1"/>
    </xf>
    <xf numFmtId="0" fontId="16" fillId="0" borderId="0" xfId="0" applyFont="1" applyFill="1" applyBorder="1" applyAlignment="1">
      <alignment horizontal="right" vertical="center" wrapText="1"/>
    </xf>
    <xf numFmtId="4" fontId="40" fillId="0" borderId="23" xfId="0" applyNumberFormat="1" applyFont="1" applyFill="1" applyBorder="1" applyAlignment="1">
      <alignment horizontal="right" vertical="center" wrapText="1"/>
    </xf>
    <xf numFmtId="0" fontId="18" fillId="0" borderId="0" xfId="0" applyFont="1" applyFill="1" applyAlignment="1">
      <alignment horizontal="right" vertical="center"/>
    </xf>
    <xf numFmtId="0" fontId="0" fillId="0" borderId="0" xfId="0" applyFont="1" applyFill="1" applyAlignment="1">
      <alignment vertical="center"/>
    </xf>
    <xf numFmtId="0" fontId="0" fillId="0" borderId="5" xfId="0" applyFont="1" applyFill="1" applyBorder="1" applyAlignment="1">
      <alignment vertical="center"/>
    </xf>
    <xf numFmtId="0" fontId="18" fillId="0" borderId="0" xfId="0" applyFont="1" applyFill="1" applyAlignment="1">
      <alignment vertical="center"/>
    </xf>
    <xf numFmtId="4" fontId="16" fillId="0" borderId="14" xfId="0" applyNumberFormat="1" applyFont="1" applyFill="1" applyBorder="1" applyAlignment="1">
      <alignment horizontal="right" vertical="center" wrapText="1"/>
    </xf>
    <xf numFmtId="0" fontId="0" fillId="0" borderId="14" xfId="0" applyFont="1" applyFill="1" applyBorder="1" applyAlignment="1">
      <alignment vertical="center"/>
    </xf>
    <xf numFmtId="0" fontId="17" fillId="0" borderId="36"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9" fillId="0" borderId="23" xfId="0" applyFont="1" applyFill="1" applyBorder="1" applyAlignment="1">
      <alignment vertical="center" wrapText="1"/>
    </xf>
    <xf numFmtId="0" fontId="41" fillId="0" borderId="23" xfId="0" applyFont="1" applyFill="1" applyBorder="1" applyAlignment="1">
      <alignment vertical="center" wrapText="1"/>
    </xf>
    <xf numFmtId="0" fontId="16" fillId="0" borderId="0" xfId="0" applyFont="1" applyFill="1" applyAlignment="1">
      <alignment vertical="center" wrapText="1"/>
    </xf>
    <xf numFmtId="0" fontId="17" fillId="0" borderId="42" xfId="0" applyFont="1" applyFill="1" applyBorder="1" applyAlignment="1">
      <alignment horizontal="center" vertical="center" wrapText="1"/>
    </xf>
    <xf numFmtId="0" fontId="42" fillId="0" borderId="23" xfId="0" applyFont="1" applyFill="1" applyBorder="1" applyAlignment="1">
      <alignment horizontal="center" vertical="center"/>
    </xf>
    <xf numFmtId="0" fontId="42" fillId="0" borderId="42" xfId="0" applyFont="1" applyFill="1" applyBorder="1" applyAlignment="1">
      <alignment horizontal="center" vertical="center"/>
    </xf>
    <xf numFmtId="0" fontId="17" fillId="0" borderId="43" xfId="0" applyFont="1" applyFill="1" applyBorder="1" applyAlignment="1">
      <alignment horizontal="center" vertical="center" wrapText="1"/>
    </xf>
    <xf numFmtId="4" fontId="39" fillId="4" borderId="23" xfId="0" applyNumberFormat="1" applyFont="1" applyFill="1" applyBorder="1" applyAlignment="1">
      <alignment horizontal="right" vertical="center" wrapText="1"/>
    </xf>
    <xf numFmtId="0" fontId="0" fillId="0" borderId="5" xfId="0" applyFont="1" applyFill="1" applyBorder="1" applyAlignment="1">
      <alignment horizontal="center" vertical="center"/>
    </xf>
    <xf numFmtId="0" fontId="17" fillId="0" borderId="44"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39" fillId="4" borderId="23" xfId="0" applyFont="1" applyFill="1" applyBorder="1" applyAlignment="1">
      <alignment horizontal="center" vertical="center" wrapText="1"/>
    </xf>
    <xf numFmtId="0" fontId="39" fillId="5" borderId="23" xfId="0" applyFont="1" applyFill="1" applyBorder="1" applyAlignment="1">
      <alignment horizontal="left" vertical="center" wrapText="1"/>
    </xf>
    <xf numFmtId="4" fontId="39" fillId="5" borderId="23" xfId="0" applyNumberFormat="1" applyFont="1" applyFill="1" applyBorder="1" applyAlignment="1">
      <alignment horizontal="righ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0" fillId="0" borderId="25" xfId="0" applyFont="1" applyFill="1" applyBorder="1">
      <alignment vertical="center"/>
    </xf>
    <xf numFmtId="0" fontId="17" fillId="0" borderId="13" xfId="0" applyFont="1" applyFill="1" applyBorder="1" applyAlignment="1">
      <alignment vertical="center" wrapText="1"/>
    </xf>
    <xf numFmtId="0" fontId="17" fillId="0" borderId="47" xfId="0" applyFont="1" applyFill="1" applyBorder="1" applyAlignment="1">
      <alignment horizontal="center" vertical="center" wrapText="1"/>
    </xf>
    <xf numFmtId="0" fontId="38" fillId="0" borderId="23" xfId="0" applyFont="1" applyFill="1" applyBorder="1" applyAlignment="1">
      <alignment vertical="center"/>
    </xf>
    <xf numFmtId="0" fontId="16" fillId="0" borderId="0" xfId="0" applyFont="1" applyBorder="1" applyAlignment="1">
      <alignment vertical="center" wrapText="1"/>
    </xf>
    <xf numFmtId="0" fontId="13" fillId="0" borderId="0" xfId="0" applyFont="1" applyBorder="1" applyAlignment="1">
      <alignment horizontal="center" vertical="center" wrapText="1"/>
    </xf>
    <xf numFmtId="0" fontId="16" fillId="0" borderId="0" xfId="0" applyFont="1" applyBorder="1" applyAlignment="1">
      <alignment horizontal="right" vertical="center" wrapText="1"/>
    </xf>
    <xf numFmtId="0" fontId="17" fillId="0" borderId="23" xfId="0" applyFont="1" applyBorder="1" applyAlignment="1">
      <alignment horizontal="center" vertical="center" wrapText="1"/>
    </xf>
    <xf numFmtId="0" fontId="43" fillId="0" borderId="23" xfId="0" applyFont="1" applyFill="1" applyBorder="1" applyAlignment="1">
      <alignment vertical="center" wrapText="1"/>
    </xf>
    <xf numFmtId="0" fontId="38" fillId="0" borderId="23" xfId="0" applyFont="1" applyFill="1" applyBorder="1" applyAlignment="1">
      <alignment horizontal="left" vertical="center"/>
    </xf>
    <xf numFmtId="0" fontId="17" fillId="0" borderId="48" xfId="0" applyFont="1" applyFill="1" applyBorder="1" applyAlignment="1">
      <alignment horizontal="center" vertical="center" wrapText="1"/>
    </xf>
    <xf numFmtId="0" fontId="38" fillId="3" borderId="23" xfId="0" applyFont="1" applyFill="1" applyBorder="1" applyAlignment="1">
      <alignment horizontal="center" vertical="center" wrapText="1"/>
    </xf>
    <xf numFmtId="0" fontId="39" fillId="3" borderId="23" xfId="0" applyFont="1" applyFill="1" applyBorder="1" applyAlignment="1">
      <alignment vertical="center" wrapText="1"/>
    </xf>
    <xf numFmtId="0" fontId="38" fillId="3" borderId="23" xfId="0" applyFont="1" applyFill="1" applyBorder="1" applyAlignment="1">
      <alignment vertical="center" wrapText="1"/>
    </xf>
    <xf numFmtId="4" fontId="40" fillId="3" borderId="23" xfId="0" applyNumberFormat="1" applyFont="1" applyFill="1" applyBorder="1" applyAlignment="1">
      <alignment horizontal="right" vertical="center" wrapText="1"/>
    </xf>
    <xf numFmtId="0" fontId="38" fillId="3" borderId="23" xfId="0" applyFont="1" applyFill="1" applyBorder="1" applyAlignment="1">
      <alignment horizontal="left" vertical="center"/>
    </xf>
    <xf numFmtId="0" fontId="38" fillId="3" borderId="23" xfId="0" applyFont="1" applyFill="1" applyBorder="1" applyAlignment="1">
      <alignment vertical="center"/>
    </xf>
    <xf numFmtId="0" fontId="44" fillId="0" borderId="0" xfId="0" applyFont="1" applyFill="1">
      <alignment vertical="center"/>
    </xf>
    <xf numFmtId="0" fontId="0" fillId="0" borderId="0" xfId="0" applyFont="1" applyFill="1" applyAlignment="1">
      <alignment horizontal="center" vertical="center"/>
    </xf>
    <xf numFmtId="0" fontId="39" fillId="0" borderId="23" xfId="0" applyFont="1" applyFill="1" applyBorder="1" applyAlignment="1">
      <alignment horizontal="center" vertical="center" wrapText="1"/>
    </xf>
    <xf numFmtId="4" fontId="45" fillId="0" borderId="23" xfId="0" applyNumberFormat="1" applyFont="1" applyFill="1" applyBorder="1" applyAlignment="1">
      <alignment horizontal="right" vertical="center" wrapText="1"/>
    </xf>
    <xf numFmtId="0" fontId="38" fillId="0" borderId="23" xfId="0" applyFont="1" applyFill="1" applyBorder="1" applyAlignment="1">
      <alignment horizontal="center" vertical="center"/>
    </xf>
    <xf numFmtId="0" fontId="46" fillId="0" borderId="0" xfId="0" applyFont="1" applyFill="1" applyBorder="1" applyAlignment="1">
      <alignment horizontal="center" vertical="center" wrapText="1"/>
    </xf>
    <xf numFmtId="0" fontId="17" fillId="0" borderId="26" xfId="0" applyFont="1" applyBorder="1" applyAlignment="1">
      <alignment horizontal="center" vertical="center" wrapText="1"/>
    </xf>
    <xf numFmtId="0" fontId="0" fillId="0" borderId="5" xfId="0" applyFont="1" applyBorder="1">
      <alignment vertical="center"/>
    </xf>
    <xf numFmtId="0" fontId="17" fillId="2" borderId="26"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20" fillId="0" borderId="5" xfId="0" applyFont="1" applyFill="1" applyBorder="1">
      <alignment vertical="center"/>
    </xf>
    <xf numFmtId="4" fontId="34" fillId="0" borderId="22" xfId="0" applyNumberFormat="1" applyFont="1" applyFill="1" applyBorder="1" applyAlignment="1">
      <alignment horizontal="right" vertical="center" wrapText="1"/>
    </xf>
    <xf numFmtId="0" fontId="20" fillId="0" borderId="0" xfId="0" applyFont="1" applyFill="1">
      <alignment vertical="center"/>
    </xf>
    <xf numFmtId="4" fontId="34" fillId="0" borderId="23" xfId="0" applyNumberFormat="1" applyFont="1" applyFill="1" applyBorder="1" applyAlignment="1">
      <alignment horizontal="right" vertical="center" wrapText="1"/>
    </xf>
    <xf numFmtId="0" fontId="33" fillId="0" borderId="5" xfId="52" applyFont="1" applyFill="1" applyBorder="1" applyAlignment="1">
      <alignment vertical="center"/>
    </xf>
    <xf numFmtId="0" fontId="16" fillId="0" borderId="23" xfId="0" applyFont="1" applyFill="1" applyBorder="1" applyAlignment="1">
      <alignment vertical="center" wrapText="1"/>
    </xf>
    <xf numFmtId="0" fontId="28" fillId="0" borderId="5" xfId="52" applyFont="1" applyFill="1" applyBorder="1" applyAlignment="1">
      <alignment vertical="center" wrapText="1"/>
    </xf>
    <xf numFmtId="0" fontId="33" fillId="0" borderId="5" xfId="52" applyFont="1" applyFill="1" applyBorder="1" applyAlignment="1">
      <alignment vertical="center" wrapText="1"/>
    </xf>
    <xf numFmtId="0" fontId="47" fillId="0" borderId="5" xfId="52" applyFont="1" applyFill="1" applyBorder="1" applyAlignment="1">
      <alignment horizontal="left" vertical="center" wrapText="1"/>
    </xf>
    <xf numFmtId="4" fontId="16" fillId="0" borderId="23" xfId="0" applyNumberFormat="1" applyFont="1" applyFill="1" applyBorder="1" applyAlignment="1">
      <alignment horizontal="right" vertical="center" wrapText="1"/>
    </xf>
    <xf numFmtId="0" fontId="30" fillId="0" borderId="23"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3" fillId="0" borderId="23" xfId="0" applyFont="1" applyFill="1" applyBorder="1" applyAlignment="1">
      <alignment horizontal="center" vertical="center" wrapText="1"/>
    </xf>
    <xf numFmtId="0" fontId="4" fillId="0" borderId="5" xfId="0" applyFont="1" applyFill="1" applyBorder="1" applyAlignment="1" applyProtection="1" quotePrefix="1">
      <alignment horizontal="center" vertical="center" wrapText="1"/>
      <protection locked="0"/>
    </xf>
    <xf numFmtId="9" fontId="4" fillId="0" borderId="5" xfId="0" applyNumberFormat="1" applyFont="1" applyFill="1" applyBorder="1" applyAlignment="1" applyProtection="1" quotePrefix="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5年蓝本格式" xfId="49"/>
    <cellStyle name="常规 2 2" xfId="50"/>
    <cellStyle name="常规 4"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39"/>
  <sheetViews>
    <sheetView zoomScale="85" zoomScaleNormal="85" workbookViewId="0">
      <selection activeCell="F10" sqref="F10"/>
    </sheetView>
  </sheetViews>
  <sheetFormatPr defaultColWidth="10" defaultRowHeight="14.4" outlineLevelCol="3"/>
  <cols>
    <col min="1" max="1" width="26.8796296296296" style="85" customWidth="1"/>
    <col min="2" max="2" width="16.1296296296296" style="85" customWidth="1"/>
    <col min="3" max="3" width="28.8796296296296" style="85" customWidth="1"/>
    <col min="4" max="4" width="15.3796296296296" style="85" customWidth="1"/>
    <col min="5" max="16384" width="10" style="85"/>
  </cols>
  <sheetData>
    <row r="1" ht="14.25" customHeight="1" spans="1:1">
      <c r="A1" s="86" t="s">
        <v>0</v>
      </c>
    </row>
    <row r="2" ht="29.45" customHeight="1" spans="1:4">
      <c r="A2" s="88" t="s">
        <v>1</v>
      </c>
      <c r="B2" s="88"/>
      <c r="C2" s="88"/>
      <c r="D2" s="88"/>
    </row>
    <row r="3" ht="16.35" customHeight="1" spans="1:4">
      <c r="A3" s="86" t="s">
        <v>2</v>
      </c>
      <c r="B3" s="86"/>
      <c r="C3" s="86"/>
      <c r="D3" s="163" t="s">
        <v>3</v>
      </c>
    </row>
    <row r="4" ht="21.95" customHeight="1" spans="1:4">
      <c r="A4" s="95" t="s">
        <v>4</v>
      </c>
      <c r="B4" s="95"/>
      <c r="C4" s="95" t="s">
        <v>5</v>
      </c>
      <c r="D4" s="95"/>
    </row>
    <row r="5" ht="21.95" customHeight="1" spans="1:4">
      <c r="A5" s="99" t="s">
        <v>6</v>
      </c>
      <c r="B5" s="95" t="s">
        <v>7</v>
      </c>
      <c r="C5" s="95" t="s">
        <v>6</v>
      </c>
      <c r="D5" s="95" t="s">
        <v>7</v>
      </c>
    </row>
    <row r="6" ht="21.95" customHeight="1" spans="1:4">
      <c r="A6" s="225" t="s">
        <v>8</v>
      </c>
      <c r="B6" s="226">
        <v>38404.512804</v>
      </c>
      <c r="C6" s="227" t="s">
        <v>9</v>
      </c>
      <c r="D6" s="228">
        <v>39109.811971</v>
      </c>
    </row>
    <row r="7" ht="21.95" customHeight="1" spans="1:4">
      <c r="A7" s="229" t="s">
        <v>10</v>
      </c>
      <c r="B7" s="226">
        <v>5596.512804</v>
      </c>
      <c r="C7" s="230" t="s">
        <v>11</v>
      </c>
      <c r="D7" s="228">
        <v>0</v>
      </c>
    </row>
    <row r="8" ht="21.95" customHeight="1" spans="1:4">
      <c r="A8" s="231" t="s">
        <v>12</v>
      </c>
      <c r="B8" s="226">
        <v>5596.512804</v>
      </c>
      <c r="C8" s="230" t="s">
        <v>13</v>
      </c>
      <c r="D8" s="228">
        <v>0</v>
      </c>
    </row>
    <row r="9" ht="21.95" customHeight="1" spans="1:4">
      <c r="A9" s="231" t="s">
        <v>14</v>
      </c>
      <c r="B9" s="226">
        <v>0</v>
      </c>
      <c r="C9" s="230" t="s">
        <v>15</v>
      </c>
      <c r="D9" s="228">
        <v>0</v>
      </c>
    </row>
    <row r="10" ht="21.95" customHeight="1" spans="1:4">
      <c r="A10" s="231" t="s">
        <v>16</v>
      </c>
      <c r="B10" s="226">
        <v>0</v>
      </c>
      <c r="C10" s="230" t="s">
        <v>17</v>
      </c>
      <c r="D10" s="228">
        <v>0</v>
      </c>
    </row>
    <row r="11" ht="21.95" customHeight="1" spans="1:4">
      <c r="A11" s="232" t="s">
        <v>18</v>
      </c>
      <c r="B11" s="228">
        <v>0</v>
      </c>
      <c r="C11" s="230" t="s">
        <v>19</v>
      </c>
      <c r="D11" s="228">
        <v>0</v>
      </c>
    </row>
    <row r="12" ht="21.95" customHeight="1" spans="1:4">
      <c r="A12" s="232" t="s">
        <v>20</v>
      </c>
      <c r="B12" s="228">
        <v>32808</v>
      </c>
      <c r="C12" s="230" t="s">
        <v>21</v>
      </c>
      <c r="D12" s="228">
        <v>0</v>
      </c>
    </row>
    <row r="13" ht="21.95" customHeight="1" spans="1:4">
      <c r="A13" s="233" t="s">
        <v>22</v>
      </c>
      <c r="B13" s="228">
        <v>32808</v>
      </c>
      <c r="C13" s="230" t="s">
        <v>23</v>
      </c>
      <c r="D13" s="228">
        <v>0</v>
      </c>
    </row>
    <row r="14" ht="21.95" customHeight="1" spans="1:4">
      <c r="A14" s="233" t="s">
        <v>24</v>
      </c>
      <c r="B14" s="228">
        <v>0</v>
      </c>
      <c r="C14" s="230" t="s">
        <v>25</v>
      </c>
      <c r="D14" s="228">
        <v>1304.878272</v>
      </c>
    </row>
    <row r="15" ht="21.95" customHeight="1" spans="1:4">
      <c r="A15" s="233" t="s">
        <v>26</v>
      </c>
      <c r="B15" s="228">
        <v>0</v>
      </c>
      <c r="C15" s="230" t="s">
        <v>27</v>
      </c>
      <c r="D15" s="228">
        <v>37376.286811</v>
      </c>
    </row>
    <row r="16" ht="21.95" customHeight="1" spans="1:4">
      <c r="A16" s="233" t="s">
        <v>28</v>
      </c>
      <c r="B16" s="234">
        <v>0</v>
      </c>
      <c r="C16" s="230" t="s">
        <v>29</v>
      </c>
      <c r="D16" s="228">
        <v>0</v>
      </c>
    </row>
    <row r="17" ht="21.95" customHeight="1" spans="1:4">
      <c r="A17" s="233" t="s">
        <v>30</v>
      </c>
      <c r="B17" s="234">
        <v>0</v>
      </c>
      <c r="C17" s="230" t="s">
        <v>31</v>
      </c>
      <c r="D17" s="228">
        <v>0</v>
      </c>
    </row>
    <row r="18" ht="21.95" customHeight="1" spans="1:4">
      <c r="A18" s="230"/>
      <c r="B18" s="234"/>
      <c r="C18" s="230" t="s">
        <v>32</v>
      </c>
      <c r="D18" s="228">
        <v>0</v>
      </c>
    </row>
    <row r="19" ht="21.95" customHeight="1" spans="1:4">
      <c r="A19" s="230"/>
      <c r="B19" s="234"/>
      <c r="C19" s="230" t="s">
        <v>33</v>
      </c>
      <c r="D19" s="228">
        <v>0</v>
      </c>
    </row>
    <row r="20" ht="21.95" customHeight="1" spans="1:4">
      <c r="A20" s="230"/>
      <c r="B20" s="234"/>
      <c r="C20" s="230" t="s">
        <v>34</v>
      </c>
      <c r="D20" s="228">
        <v>0</v>
      </c>
    </row>
    <row r="21" ht="21.95" customHeight="1" spans="1:4">
      <c r="A21" s="230"/>
      <c r="B21" s="234"/>
      <c r="C21" s="230" t="s">
        <v>35</v>
      </c>
      <c r="D21" s="228">
        <v>0</v>
      </c>
    </row>
    <row r="22" ht="21.95" customHeight="1" spans="1:4">
      <c r="A22" s="230"/>
      <c r="B22" s="234"/>
      <c r="C22" s="230" t="s">
        <v>36</v>
      </c>
      <c r="D22" s="228">
        <v>0</v>
      </c>
    </row>
    <row r="23" ht="21.95" customHeight="1" spans="1:4">
      <c r="A23" s="230"/>
      <c r="B23" s="234"/>
      <c r="C23" s="230" t="s">
        <v>37</v>
      </c>
      <c r="D23" s="228">
        <v>0</v>
      </c>
    </row>
    <row r="24" ht="21.95" customHeight="1" spans="1:4">
      <c r="A24" s="230"/>
      <c r="B24" s="230"/>
      <c r="C24" s="230" t="s">
        <v>38</v>
      </c>
      <c r="D24" s="228">
        <v>0</v>
      </c>
    </row>
    <row r="25" ht="21.95" customHeight="1" spans="1:4">
      <c r="A25" s="230"/>
      <c r="B25" s="234"/>
      <c r="C25" s="230" t="s">
        <v>39</v>
      </c>
      <c r="D25" s="228">
        <v>428.646888</v>
      </c>
    </row>
    <row r="26" ht="21.95" customHeight="1" spans="1:4">
      <c r="A26" s="230"/>
      <c r="B26" s="234"/>
      <c r="C26" s="230" t="s">
        <v>40</v>
      </c>
      <c r="D26" s="228">
        <v>0</v>
      </c>
    </row>
    <row r="27" ht="21.95" customHeight="1" spans="1:4">
      <c r="A27" s="230"/>
      <c r="B27" s="234"/>
      <c r="C27" s="230" t="s">
        <v>41</v>
      </c>
      <c r="D27" s="228">
        <v>0</v>
      </c>
    </row>
    <row r="28" ht="21.95" customHeight="1" spans="1:4">
      <c r="A28" s="230"/>
      <c r="B28" s="230"/>
      <c r="C28" s="230" t="s">
        <v>42</v>
      </c>
      <c r="D28" s="228">
        <v>0</v>
      </c>
    </row>
    <row r="29" ht="21.95" customHeight="1" spans="1:4">
      <c r="A29" s="230"/>
      <c r="B29" s="234"/>
      <c r="C29" s="230" t="s">
        <v>43</v>
      </c>
      <c r="D29" s="228">
        <v>0</v>
      </c>
    </row>
    <row r="30" ht="21.95" customHeight="1" spans="1:4">
      <c r="A30" s="230"/>
      <c r="B30" s="230"/>
      <c r="C30" s="230" t="s">
        <v>44</v>
      </c>
      <c r="D30" s="228">
        <v>0</v>
      </c>
    </row>
    <row r="31" ht="21.95" customHeight="1" spans="1:4">
      <c r="A31" s="230"/>
      <c r="B31" s="234"/>
      <c r="C31" s="230" t="s">
        <v>45</v>
      </c>
      <c r="D31" s="228">
        <v>0</v>
      </c>
    </row>
    <row r="32" ht="21.95" customHeight="1" spans="1:4">
      <c r="A32" s="230"/>
      <c r="B32" s="234"/>
      <c r="C32" s="230" t="s">
        <v>46</v>
      </c>
      <c r="D32" s="228">
        <v>0</v>
      </c>
    </row>
    <row r="33" ht="21.95" customHeight="1" spans="1:4">
      <c r="A33" s="230"/>
      <c r="B33" s="230"/>
      <c r="C33" s="230" t="s">
        <v>47</v>
      </c>
      <c r="D33" s="228">
        <v>0</v>
      </c>
    </row>
    <row r="34" ht="21.95" customHeight="1" spans="1:4">
      <c r="A34" s="95"/>
      <c r="B34" s="228"/>
      <c r="C34" s="230" t="s">
        <v>48</v>
      </c>
      <c r="D34" s="228">
        <v>0</v>
      </c>
    </row>
    <row r="35" ht="21.95" customHeight="1" spans="1:4">
      <c r="A35" s="235" t="s">
        <v>49</v>
      </c>
      <c r="B35" s="228">
        <v>705.299167</v>
      </c>
      <c r="C35" s="236" t="s">
        <v>50</v>
      </c>
      <c r="D35" s="228">
        <v>0</v>
      </c>
    </row>
    <row r="36" ht="21.95" customHeight="1" spans="1:4">
      <c r="A36" s="237" t="s">
        <v>51</v>
      </c>
      <c r="B36" s="228">
        <v>705.299167</v>
      </c>
      <c r="C36" s="95"/>
      <c r="D36" s="228"/>
    </row>
    <row r="37" ht="21.95" customHeight="1" spans="1:4">
      <c r="A37" s="237" t="s">
        <v>52</v>
      </c>
      <c r="B37" s="228">
        <v>0</v>
      </c>
      <c r="C37" s="95"/>
      <c r="D37" s="228"/>
    </row>
    <row r="38" ht="21.95" customHeight="1" spans="1:4">
      <c r="A38" s="238" t="s">
        <v>53</v>
      </c>
      <c r="B38" s="228">
        <v>0</v>
      </c>
      <c r="C38" s="239"/>
      <c r="D38" s="228"/>
    </row>
    <row r="39" ht="21.95" customHeight="1" spans="1:4">
      <c r="A39" s="95" t="s">
        <v>54</v>
      </c>
      <c r="B39" s="228">
        <v>39109.811971</v>
      </c>
      <c r="C39" s="95" t="s">
        <v>55</v>
      </c>
      <c r="D39" s="228">
        <v>39109.811971</v>
      </c>
    </row>
  </sheetData>
  <mergeCells count="4">
    <mergeCell ref="A2:D2"/>
    <mergeCell ref="A3:C3"/>
    <mergeCell ref="A4:B4"/>
    <mergeCell ref="C4:D4"/>
  </mergeCells>
  <pageMargins left="0.751388888888889" right="0.751388888888889" top="0.271527777777778" bottom="0.271527777777778" header="0" footer="0"/>
  <pageSetup paperSize="9" orientation="portrait"/>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N12"/>
  <sheetViews>
    <sheetView zoomScale="40" zoomScaleNormal="40" workbookViewId="0">
      <selection activeCell="E10" sqref="E10"/>
    </sheetView>
  </sheetViews>
  <sheetFormatPr defaultColWidth="10" defaultRowHeight="14.4"/>
  <cols>
    <col min="1" max="1" width="16" style="166" customWidth="1"/>
    <col min="2" max="2" width="19.6296296296296" style="166" customWidth="1"/>
    <col min="3" max="3" width="21" style="166" customWidth="1"/>
    <col min="4" max="4" width="25.1296296296296" style="166" customWidth="1"/>
    <col min="5" max="5" width="26" style="166" customWidth="1"/>
    <col min="6" max="6" width="25.1296296296296" style="166" customWidth="1"/>
    <col min="7" max="7" width="26.25" style="166" customWidth="1"/>
    <col min="8" max="9" width="20.5" style="166" customWidth="1"/>
    <col min="10" max="12" width="15.3796296296296" style="166" customWidth="1"/>
    <col min="13" max="15" width="9.75" style="166" customWidth="1"/>
    <col min="16" max="16384" width="10" style="166"/>
  </cols>
  <sheetData>
    <row r="1" ht="14.25" customHeight="1" spans="1:7">
      <c r="A1" s="86" t="s">
        <v>268</v>
      </c>
      <c r="B1" s="86"/>
      <c r="G1" s="86"/>
    </row>
    <row r="2" ht="31.35" customHeight="1" spans="1:14">
      <c r="A2" s="88" t="s">
        <v>269</v>
      </c>
      <c r="B2" s="88"/>
      <c r="C2" s="88"/>
      <c r="D2" s="88"/>
      <c r="E2" s="88"/>
      <c r="F2" s="88"/>
      <c r="G2" s="88"/>
      <c r="H2" s="88"/>
      <c r="I2" s="88"/>
      <c r="J2" s="88"/>
      <c r="K2" s="88"/>
      <c r="L2" s="88"/>
      <c r="M2" s="88"/>
      <c r="N2" s="88"/>
    </row>
    <row r="3" ht="14.25" customHeight="1" spans="1:14">
      <c r="A3" s="86" t="s">
        <v>270</v>
      </c>
      <c r="B3" s="86"/>
      <c r="C3" s="86"/>
      <c r="D3" s="86"/>
      <c r="E3" s="86"/>
      <c r="F3" s="86"/>
      <c r="G3" s="86"/>
      <c r="H3" s="86"/>
      <c r="I3" s="86"/>
      <c r="J3" s="86"/>
      <c r="N3" s="168" t="s">
        <v>3</v>
      </c>
    </row>
    <row r="4" ht="14.25" customHeight="1" spans="1:14">
      <c r="A4" s="97" t="s">
        <v>137</v>
      </c>
      <c r="B4" s="97"/>
      <c r="C4" s="97" t="s">
        <v>214</v>
      </c>
      <c r="D4" s="97"/>
      <c r="E4" s="97" t="s">
        <v>138</v>
      </c>
      <c r="F4" s="97"/>
      <c r="G4" s="97" t="s">
        <v>58</v>
      </c>
      <c r="H4" s="97" t="s">
        <v>136</v>
      </c>
      <c r="I4" s="97"/>
      <c r="J4" s="94" t="s">
        <v>139</v>
      </c>
      <c r="K4" s="95" t="s">
        <v>98</v>
      </c>
      <c r="L4" s="95" t="s">
        <v>99</v>
      </c>
      <c r="M4" s="95"/>
      <c r="N4" s="95"/>
    </row>
    <row r="5" ht="27.2" customHeight="1" spans="1:14">
      <c r="A5" s="97" t="s">
        <v>96</v>
      </c>
      <c r="B5" s="97" t="s">
        <v>97</v>
      </c>
      <c r="C5" s="97" t="s">
        <v>96</v>
      </c>
      <c r="D5" s="97" t="s">
        <v>97</v>
      </c>
      <c r="E5" s="97" t="s">
        <v>96</v>
      </c>
      <c r="F5" s="97" t="s">
        <v>97</v>
      </c>
      <c r="G5" s="97"/>
      <c r="H5" s="97" t="s">
        <v>252</v>
      </c>
      <c r="I5" s="97" t="s">
        <v>253</v>
      </c>
      <c r="J5" s="98"/>
      <c r="K5" s="99"/>
      <c r="L5" s="99" t="s">
        <v>68</v>
      </c>
      <c r="M5" s="99" t="s">
        <v>250</v>
      </c>
      <c r="N5" s="99" t="s">
        <v>251</v>
      </c>
    </row>
    <row r="6" ht="14.25" customHeight="1" spans="1:14">
      <c r="A6" s="97" t="s">
        <v>77</v>
      </c>
      <c r="B6" s="97"/>
      <c r="C6" s="97"/>
      <c r="D6" s="97"/>
      <c r="E6" s="97"/>
      <c r="F6" s="97"/>
      <c r="G6" s="97"/>
      <c r="H6" s="97"/>
      <c r="I6" s="97"/>
      <c r="J6" s="93" t="s">
        <v>211</v>
      </c>
      <c r="K6" s="97">
        <v>2</v>
      </c>
      <c r="L6" s="97" t="s">
        <v>271</v>
      </c>
      <c r="M6" s="97">
        <v>4</v>
      </c>
      <c r="N6" s="97">
        <v>5</v>
      </c>
    </row>
    <row r="7" ht="14.25" customHeight="1" spans="1:14">
      <c r="A7" s="97" t="s">
        <v>61</v>
      </c>
      <c r="B7" s="97"/>
      <c r="C7" s="97"/>
      <c r="D7" s="97"/>
      <c r="E7" s="97"/>
      <c r="F7" s="97"/>
      <c r="G7" s="97"/>
      <c r="H7" s="97"/>
      <c r="I7" s="97"/>
      <c r="J7" s="169"/>
      <c r="K7" s="102"/>
      <c r="L7" s="102"/>
      <c r="M7" s="102"/>
      <c r="N7" s="102"/>
    </row>
    <row r="8" spans="1:14">
      <c r="A8" s="167"/>
      <c r="B8" s="167"/>
      <c r="C8" s="167"/>
      <c r="D8" s="167"/>
      <c r="E8" s="167"/>
      <c r="F8" s="167"/>
      <c r="G8" s="167"/>
      <c r="H8" s="167"/>
      <c r="I8" s="167"/>
      <c r="J8" s="170"/>
      <c r="K8" s="167"/>
      <c r="L8" s="167"/>
      <c r="M8" s="167"/>
      <c r="N8" s="167"/>
    </row>
    <row r="9" spans="1:14">
      <c r="A9" s="167"/>
      <c r="B9" s="167"/>
      <c r="C9" s="167"/>
      <c r="D9" s="167"/>
      <c r="E9" s="167"/>
      <c r="F9" s="167"/>
      <c r="G9" s="167"/>
      <c r="H9" s="167"/>
      <c r="I9" s="167"/>
      <c r="J9" s="170"/>
      <c r="K9" s="167"/>
      <c r="L9" s="167"/>
      <c r="M9" s="167"/>
      <c r="N9" s="167"/>
    </row>
    <row r="10" spans="1:14">
      <c r="A10" s="167"/>
      <c r="B10" s="167"/>
      <c r="C10" s="167"/>
      <c r="D10" s="167"/>
      <c r="E10" s="167"/>
      <c r="F10" s="167"/>
      <c r="G10" s="167"/>
      <c r="H10" s="167"/>
      <c r="I10" s="167"/>
      <c r="J10" s="170"/>
      <c r="K10" s="167"/>
      <c r="L10" s="167"/>
      <c r="M10" s="167"/>
      <c r="N10" s="167"/>
    </row>
    <row r="11" spans="1:14">
      <c r="A11" s="167"/>
      <c r="B11" s="167"/>
      <c r="C11" s="167"/>
      <c r="D11" s="167"/>
      <c r="E11" s="167"/>
      <c r="F11" s="167"/>
      <c r="G11" s="167"/>
      <c r="H11" s="167"/>
      <c r="I11" s="167"/>
      <c r="J11" s="170"/>
      <c r="K11" s="167"/>
      <c r="L11" s="167"/>
      <c r="M11" s="167"/>
      <c r="N11" s="167"/>
    </row>
    <row r="12" spans="1:14">
      <c r="A12" s="167"/>
      <c r="B12" s="167"/>
      <c r="C12" s="167"/>
      <c r="D12" s="167"/>
      <c r="E12" s="167"/>
      <c r="F12" s="167"/>
      <c r="G12" s="167"/>
      <c r="H12" s="167"/>
      <c r="I12" s="167"/>
      <c r="J12" s="170"/>
      <c r="K12" s="167"/>
      <c r="L12" s="167"/>
      <c r="M12" s="167"/>
      <c r="N12" s="167"/>
    </row>
  </sheetData>
  <mergeCells count="12">
    <mergeCell ref="A2:N2"/>
    <mergeCell ref="A3:J3"/>
    <mergeCell ref="A4:B4"/>
    <mergeCell ref="C4:D4"/>
    <mergeCell ref="E4:F4"/>
    <mergeCell ref="H4:I4"/>
    <mergeCell ref="L4:N4"/>
    <mergeCell ref="A6:I6"/>
    <mergeCell ref="A7:I7"/>
    <mergeCell ref="G4:G5"/>
    <mergeCell ref="J4:J5"/>
    <mergeCell ref="K4:K5"/>
  </mergeCells>
  <pageMargins left="0.75" right="0.75" top="1" bottom="1" header="0.5" footer="0.5"/>
  <pageSetup paperSize="9" scale="4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N15"/>
  <sheetViews>
    <sheetView zoomScale="55" zoomScaleNormal="55" workbookViewId="0">
      <selection activeCell="K15" sqref="K15"/>
    </sheetView>
  </sheetViews>
  <sheetFormatPr defaultColWidth="10" defaultRowHeight="14.4"/>
  <cols>
    <col min="1" max="14" width="10" style="166" customWidth="1"/>
    <col min="15" max="15" width="9.75" style="166" customWidth="1"/>
    <col min="16" max="16384" width="10" style="166"/>
  </cols>
  <sheetData>
    <row r="1" ht="14.25" customHeight="1" spans="1:7">
      <c r="A1" s="86" t="s">
        <v>272</v>
      </c>
      <c r="B1" s="86"/>
      <c r="G1" s="86"/>
    </row>
    <row r="2" ht="31.35" customHeight="1" spans="1:14">
      <c r="A2" s="88" t="s">
        <v>273</v>
      </c>
      <c r="B2" s="88"/>
      <c r="C2" s="88"/>
      <c r="D2" s="88"/>
      <c r="E2" s="88"/>
      <c r="F2" s="88"/>
      <c r="G2" s="88"/>
      <c r="H2" s="88"/>
      <c r="I2" s="88"/>
      <c r="J2" s="88"/>
      <c r="K2" s="88"/>
      <c r="L2" s="88"/>
      <c r="M2" s="88"/>
      <c r="N2" s="88"/>
    </row>
    <row r="3" ht="14.25" customHeight="1" spans="1:14">
      <c r="A3" s="86" t="s">
        <v>270</v>
      </c>
      <c r="B3" s="86"/>
      <c r="C3" s="86"/>
      <c r="D3" s="86"/>
      <c r="E3" s="86"/>
      <c r="F3" s="86"/>
      <c r="G3" s="86"/>
      <c r="H3" s="86"/>
      <c r="I3" s="86"/>
      <c r="J3" s="86"/>
      <c r="N3" s="168" t="s">
        <v>3</v>
      </c>
    </row>
    <row r="4" ht="14.25" customHeight="1" spans="1:14">
      <c r="A4" s="97" t="s">
        <v>137</v>
      </c>
      <c r="B4" s="97"/>
      <c r="C4" s="97" t="s">
        <v>214</v>
      </c>
      <c r="D4" s="97"/>
      <c r="E4" s="97" t="s">
        <v>138</v>
      </c>
      <c r="F4" s="97"/>
      <c r="G4" s="94" t="s">
        <v>58</v>
      </c>
      <c r="H4" s="95" t="s">
        <v>136</v>
      </c>
      <c r="I4" s="95"/>
      <c r="J4" s="95" t="s">
        <v>139</v>
      </c>
      <c r="K4" s="95" t="s">
        <v>98</v>
      </c>
      <c r="L4" s="95" t="s">
        <v>99</v>
      </c>
      <c r="M4" s="95"/>
      <c r="N4" s="95"/>
    </row>
    <row r="5" ht="27.2" customHeight="1" spans="1:14">
      <c r="A5" s="97" t="s">
        <v>96</v>
      </c>
      <c r="B5" s="97" t="s">
        <v>97</v>
      </c>
      <c r="C5" s="97" t="s">
        <v>96</v>
      </c>
      <c r="D5" s="97" t="s">
        <v>97</v>
      </c>
      <c r="E5" s="97" t="s">
        <v>96</v>
      </c>
      <c r="F5" s="97" t="s">
        <v>97</v>
      </c>
      <c r="G5" s="98"/>
      <c r="H5" s="99" t="s">
        <v>252</v>
      </c>
      <c r="I5" s="99" t="s">
        <v>253</v>
      </c>
      <c r="J5" s="99"/>
      <c r="K5" s="99"/>
      <c r="L5" s="99" t="s">
        <v>68</v>
      </c>
      <c r="M5" s="99" t="s">
        <v>250</v>
      </c>
      <c r="N5" s="99" t="s">
        <v>251</v>
      </c>
    </row>
    <row r="6" ht="14.25" customHeight="1" spans="1:14">
      <c r="A6" s="97" t="s">
        <v>77</v>
      </c>
      <c r="B6" s="97"/>
      <c r="C6" s="97"/>
      <c r="D6" s="97"/>
      <c r="E6" s="97"/>
      <c r="F6" s="97"/>
      <c r="G6" s="97"/>
      <c r="H6" s="97"/>
      <c r="I6" s="97"/>
      <c r="J6" s="97" t="s">
        <v>211</v>
      </c>
      <c r="K6" s="97">
        <v>2</v>
      </c>
      <c r="L6" s="97" t="s">
        <v>271</v>
      </c>
      <c r="M6" s="97">
        <v>4</v>
      </c>
      <c r="N6" s="97">
        <v>5</v>
      </c>
    </row>
    <row r="7" ht="14.25" customHeight="1" spans="1:14">
      <c r="A7" s="97" t="s">
        <v>61</v>
      </c>
      <c r="B7" s="97"/>
      <c r="C7" s="97"/>
      <c r="D7" s="97"/>
      <c r="E7" s="97"/>
      <c r="F7" s="97"/>
      <c r="G7" s="97"/>
      <c r="H7" s="97"/>
      <c r="I7" s="97"/>
      <c r="J7" s="102"/>
      <c r="K7" s="102"/>
      <c r="L7" s="102"/>
      <c r="M7" s="102"/>
      <c r="N7" s="102"/>
    </row>
    <row r="8" spans="1:14">
      <c r="A8" s="167"/>
      <c r="B8" s="167"/>
      <c r="C8" s="167"/>
      <c r="D8" s="167"/>
      <c r="E8" s="167"/>
      <c r="F8" s="167"/>
      <c r="G8" s="167"/>
      <c r="H8" s="167"/>
      <c r="I8" s="167"/>
      <c r="J8" s="167"/>
      <c r="K8" s="167"/>
      <c r="L8" s="167"/>
      <c r="M8" s="167"/>
      <c r="N8" s="167"/>
    </row>
    <row r="9" spans="1:14">
      <c r="A9" s="167"/>
      <c r="B9" s="167"/>
      <c r="C9" s="167"/>
      <c r="D9" s="167"/>
      <c r="E9" s="167"/>
      <c r="F9" s="167"/>
      <c r="G9" s="167"/>
      <c r="H9" s="167"/>
      <c r="I9" s="167"/>
      <c r="J9" s="167"/>
      <c r="K9" s="167"/>
      <c r="L9" s="167"/>
      <c r="M9" s="167"/>
      <c r="N9" s="167"/>
    </row>
    <row r="10" spans="1:14">
      <c r="A10" s="167"/>
      <c r="B10" s="167"/>
      <c r="C10" s="167"/>
      <c r="D10" s="167"/>
      <c r="E10" s="167"/>
      <c r="F10" s="167"/>
      <c r="G10" s="167"/>
      <c r="H10" s="167"/>
      <c r="I10" s="167"/>
      <c r="J10" s="167"/>
      <c r="K10" s="167"/>
      <c r="L10" s="167"/>
      <c r="M10" s="167"/>
      <c r="N10" s="167"/>
    </row>
    <row r="11" spans="1:14">
      <c r="A11" s="167"/>
      <c r="B11" s="167"/>
      <c r="C11" s="167"/>
      <c r="D11" s="167"/>
      <c r="E11" s="167"/>
      <c r="F11" s="167"/>
      <c r="G11" s="167"/>
      <c r="H11" s="167"/>
      <c r="I11" s="167"/>
      <c r="J11" s="167"/>
      <c r="K11" s="167"/>
      <c r="L11" s="167"/>
      <c r="M11" s="167"/>
      <c r="N11" s="167"/>
    </row>
    <row r="12" spans="1:14">
      <c r="A12" s="167"/>
      <c r="B12" s="167"/>
      <c r="C12" s="167"/>
      <c r="D12" s="167"/>
      <c r="E12" s="167"/>
      <c r="F12" s="167"/>
      <c r="G12" s="167"/>
      <c r="H12" s="167"/>
      <c r="I12" s="167"/>
      <c r="J12" s="167"/>
      <c r="K12" s="167"/>
      <c r="L12" s="167"/>
      <c r="M12" s="167"/>
      <c r="N12" s="167"/>
    </row>
    <row r="13" spans="1:14">
      <c r="A13" s="167"/>
      <c r="B13" s="167"/>
      <c r="C13" s="167"/>
      <c r="D13" s="167"/>
      <c r="E13" s="167"/>
      <c r="F13" s="167"/>
      <c r="G13" s="167"/>
      <c r="H13" s="167"/>
      <c r="I13" s="167"/>
      <c r="J13" s="167"/>
      <c r="K13" s="167"/>
      <c r="L13" s="167"/>
      <c r="M13" s="167"/>
      <c r="N13" s="167"/>
    </row>
    <row r="15" spans="14:14">
      <c r="N15" s="166" t="s">
        <v>274</v>
      </c>
    </row>
  </sheetData>
  <mergeCells count="12">
    <mergeCell ref="A2:N2"/>
    <mergeCell ref="A3:J3"/>
    <mergeCell ref="A4:B4"/>
    <mergeCell ref="C4:D4"/>
    <mergeCell ref="E4:F4"/>
    <mergeCell ref="H4:I4"/>
    <mergeCell ref="L4:N4"/>
    <mergeCell ref="A6:I6"/>
    <mergeCell ref="A7:I7"/>
    <mergeCell ref="G4:G5"/>
    <mergeCell ref="J4:J5"/>
    <mergeCell ref="K4:K5"/>
  </mergeCells>
  <pageMargins left="0.75" right="0.75" top="1" bottom="1" header="0.5" footer="0.5"/>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N13"/>
  <sheetViews>
    <sheetView zoomScale="55" zoomScaleNormal="55" workbookViewId="0">
      <selection activeCell="F10" sqref="F10"/>
    </sheetView>
  </sheetViews>
  <sheetFormatPr defaultColWidth="10" defaultRowHeight="14.4"/>
  <cols>
    <col min="1" max="14" width="10" style="166" customWidth="1"/>
    <col min="15" max="15" width="9.75" style="166" customWidth="1"/>
    <col min="16" max="16384" width="10" style="166"/>
  </cols>
  <sheetData>
    <row r="1" ht="14.25" customHeight="1" spans="1:7">
      <c r="A1" s="86" t="s">
        <v>275</v>
      </c>
      <c r="B1" s="86"/>
      <c r="G1" s="86"/>
    </row>
    <row r="2" ht="31.35" customHeight="1" spans="1:14">
      <c r="A2" s="88" t="s">
        <v>276</v>
      </c>
      <c r="B2" s="88"/>
      <c r="C2" s="88"/>
      <c r="D2" s="88"/>
      <c r="E2" s="88"/>
      <c r="F2" s="88"/>
      <c r="G2" s="88"/>
      <c r="H2" s="88"/>
      <c r="I2" s="88"/>
      <c r="J2" s="88"/>
      <c r="K2" s="88"/>
      <c r="L2" s="88"/>
      <c r="M2" s="88"/>
      <c r="N2" s="88"/>
    </row>
    <row r="3" ht="14.25" customHeight="1" spans="1:14">
      <c r="A3" s="86" t="s">
        <v>2</v>
      </c>
      <c r="B3" s="86"/>
      <c r="C3" s="86"/>
      <c r="D3" s="86"/>
      <c r="E3" s="86"/>
      <c r="F3" s="86"/>
      <c r="G3" s="86"/>
      <c r="H3" s="86"/>
      <c r="I3" s="86"/>
      <c r="J3" s="86"/>
      <c r="N3" s="168" t="s">
        <v>3</v>
      </c>
    </row>
    <row r="4" ht="14.25" customHeight="1" spans="1:14">
      <c r="A4" s="97" t="s">
        <v>137</v>
      </c>
      <c r="B4" s="97"/>
      <c r="C4" s="97" t="s">
        <v>214</v>
      </c>
      <c r="D4" s="97"/>
      <c r="E4" s="97" t="s">
        <v>138</v>
      </c>
      <c r="F4" s="97"/>
      <c r="G4" s="94" t="s">
        <v>58</v>
      </c>
      <c r="H4" s="95" t="s">
        <v>136</v>
      </c>
      <c r="I4" s="95"/>
      <c r="J4" s="95" t="s">
        <v>139</v>
      </c>
      <c r="K4" s="95" t="s">
        <v>98</v>
      </c>
      <c r="L4" s="95" t="s">
        <v>99</v>
      </c>
      <c r="M4" s="95"/>
      <c r="N4" s="95"/>
    </row>
    <row r="5" ht="27.2" customHeight="1" spans="1:14">
      <c r="A5" s="97" t="s">
        <v>96</v>
      </c>
      <c r="B5" s="97" t="s">
        <v>97</v>
      </c>
      <c r="C5" s="97" t="s">
        <v>96</v>
      </c>
      <c r="D5" s="97" t="s">
        <v>97</v>
      </c>
      <c r="E5" s="97" t="s">
        <v>96</v>
      </c>
      <c r="F5" s="97" t="s">
        <v>97</v>
      </c>
      <c r="G5" s="98"/>
      <c r="H5" s="99" t="s">
        <v>252</v>
      </c>
      <c r="I5" s="99" t="s">
        <v>253</v>
      </c>
      <c r="J5" s="99"/>
      <c r="K5" s="99"/>
      <c r="L5" s="99" t="s">
        <v>68</v>
      </c>
      <c r="M5" s="99" t="s">
        <v>250</v>
      </c>
      <c r="N5" s="99" t="s">
        <v>251</v>
      </c>
    </row>
    <row r="6" ht="14.25" customHeight="1" spans="1:14">
      <c r="A6" s="97" t="s">
        <v>77</v>
      </c>
      <c r="B6" s="97"/>
      <c r="C6" s="97"/>
      <c r="D6" s="97"/>
      <c r="E6" s="97"/>
      <c r="F6" s="97"/>
      <c r="G6" s="97"/>
      <c r="H6" s="97"/>
      <c r="I6" s="97"/>
      <c r="J6" s="97" t="s">
        <v>211</v>
      </c>
      <c r="K6" s="97">
        <v>2</v>
      </c>
      <c r="L6" s="97" t="s">
        <v>271</v>
      </c>
      <c r="M6" s="97">
        <v>4</v>
      </c>
      <c r="N6" s="97">
        <v>5</v>
      </c>
    </row>
    <row r="7" ht="14.25" customHeight="1" spans="1:14">
      <c r="A7" s="97" t="s">
        <v>61</v>
      </c>
      <c r="B7" s="97"/>
      <c r="C7" s="97"/>
      <c r="D7" s="97"/>
      <c r="E7" s="97"/>
      <c r="F7" s="97"/>
      <c r="G7" s="97"/>
      <c r="H7" s="97"/>
      <c r="I7" s="97"/>
      <c r="J7" s="102"/>
      <c r="K7" s="102"/>
      <c r="L7" s="102"/>
      <c r="M7" s="102"/>
      <c r="N7" s="102"/>
    </row>
    <row r="8" spans="1:14">
      <c r="A8" s="167"/>
      <c r="B8" s="167"/>
      <c r="C8" s="167"/>
      <c r="D8" s="167"/>
      <c r="E8" s="167"/>
      <c r="F8" s="167"/>
      <c r="G8" s="167"/>
      <c r="H8" s="167"/>
      <c r="I8" s="167"/>
      <c r="J8" s="167"/>
      <c r="K8" s="167"/>
      <c r="L8" s="167"/>
      <c r="M8" s="167"/>
      <c r="N8" s="167"/>
    </row>
    <row r="9" spans="1:14">
      <c r="A9" s="167"/>
      <c r="B9" s="167"/>
      <c r="C9" s="167"/>
      <c r="D9" s="167"/>
      <c r="E9" s="167"/>
      <c r="F9" s="167"/>
      <c r="G9" s="167"/>
      <c r="H9" s="167"/>
      <c r="I9" s="167"/>
      <c r="J9" s="167"/>
      <c r="K9" s="167"/>
      <c r="L9" s="167"/>
      <c r="M9" s="167"/>
      <c r="N9" s="167"/>
    </row>
    <row r="10" spans="1:14">
      <c r="A10" s="167"/>
      <c r="B10" s="167"/>
      <c r="C10" s="167"/>
      <c r="D10" s="167"/>
      <c r="E10" s="167"/>
      <c r="F10" s="167"/>
      <c r="G10" s="167"/>
      <c r="H10" s="167"/>
      <c r="I10" s="167"/>
      <c r="J10" s="167"/>
      <c r="K10" s="167"/>
      <c r="L10" s="167"/>
      <c r="M10" s="167"/>
      <c r="N10" s="167"/>
    </row>
    <row r="11" spans="1:14">
      <c r="A11" s="167"/>
      <c r="B11" s="167"/>
      <c r="C11" s="167"/>
      <c r="D11" s="167"/>
      <c r="E11" s="167"/>
      <c r="F11" s="167"/>
      <c r="G11" s="167"/>
      <c r="H11" s="167"/>
      <c r="I11" s="167"/>
      <c r="J11" s="167"/>
      <c r="K11" s="167"/>
      <c r="L11" s="167"/>
      <c r="M11" s="167"/>
      <c r="N11" s="167"/>
    </row>
    <row r="12" spans="1:14">
      <c r="A12" s="167"/>
      <c r="B12" s="167"/>
      <c r="C12" s="167"/>
      <c r="D12" s="167"/>
      <c r="E12" s="167"/>
      <c r="F12" s="167"/>
      <c r="G12" s="167"/>
      <c r="H12" s="167"/>
      <c r="I12" s="167"/>
      <c r="J12" s="167"/>
      <c r="K12" s="167"/>
      <c r="L12" s="167"/>
      <c r="M12" s="167"/>
      <c r="N12" s="167"/>
    </row>
    <row r="13" spans="1:14">
      <c r="A13" s="167"/>
      <c r="B13" s="167"/>
      <c r="C13" s="167"/>
      <c r="D13" s="167"/>
      <c r="E13" s="167"/>
      <c r="F13" s="167"/>
      <c r="G13" s="167"/>
      <c r="H13" s="167"/>
      <c r="I13" s="167"/>
      <c r="J13" s="167"/>
      <c r="K13" s="167"/>
      <c r="L13" s="167"/>
      <c r="M13" s="167"/>
      <c r="N13" s="167"/>
    </row>
  </sheetData>
  <mergeCells count="12">
    <mergeCell ref="A2:N2"/>
    <mergeCell ref="A3:J3"/>
    <mergeCell ref="A4:B4"/>
    <mergeCell ref="C4:D4"/>
    <mergeCell ref="E4:F4"/>
    <mergeCell ref="H4:I4"/>
    <mergeCell ref="L4:N4"/>
    <mergeCell ref="A6:I6"/>
    <mergeCell ref="A7:I7"/>
    <mergeCell ref="G4:G5"/>
    <mergeCell ref="J4:J5"/>
    <mergeCell ref="K4:K5"/>
  </mergeCells>
  <pageMargins left="0.75" right="0.75" top="1" bottom="1" header="0.5" footer="0.5"/>
  <pageSetup paperSize="9" scale="9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V12"/>
  <sheetViews>
    <sheetView zoomScale="70" zoomScaleNormal="70" workbookViewId="0">
      <selection activeCell="J8" sqref="J8"/>
    </sheetView>
  </sheetViews>
  <sheetFormatPr defaultColWidth="10" defaultRowHeight="14.4"/>
  <cols>
    <col min="1" max="1" width="8.55555555555556" style="85" customWidth="1"/>
    <col min="2" max="2" width="10.8981481481481" style="85" customWidth="1"/>
    <col min="3" max="3" width="7.88888888888889" style="85" customWidth="1"/>
    <col min="4" max="4" width="8.88888888888889" style="85" customWidth="1"/>
    <col min="5" max="5" width="7.88888888888889" style="85" customWidth="1"/>
    <col min="6" max="6" width="8.88888888888889" style="85" customWidth="1"/>
    <col min="7" max="7" width="15" style="85" customWidth="1"/>
    <col min="8" max="8" width="7.88888888888889" style="85" customWidth="1"/>
    <col min="9" max="9" width="11.3055555555556" style="85" customWidth="1"/>
    <col min="10" max="10" width="11.4444444444444" style="159" customWidth="1"/>
    <col min="11" max="11" width="11.7777777777778" style="85" customWidth="1"/>
    <col min="12" max="16" width="7.88888888888889" style="85" customWidth="1"/>
    <col min="17" max="17" width="15.7777777777778" style="85" customWidth="1"/>
    <col min="18" max="21" width="7.88888888888889" style="85" customWidth="1"/>
    <col min="22" max="22" width="9.77777777777778" style="85" customWidth="1"/>
    <col min="23" max="16384" width="10" style="85"/>
  </cols>
  <sheetData>
    <row r="1" ht="14.25" customHeight="1" spans="1:7">
      <c r="A1" s="86" t="s">
        <v>277</v>
      </c>
      <c r="B1" s="86"/>
      <c r="C1" s="86"/>
      <c r="D1" s="86"/>
      <c r="E1" s="86"/>
      <c r="F1" s="86"/>
      <c r="G1" s="86"/>
    </row>
    <row r="2" s="85" customFormat="1" ht="29.45" customHeight="1" spans="1:22">
      <c r="A2" s="88" t="s">
        <v>278</v>
      </c>
      <c r="B2" s="88"/>
      <c r="C2" s="88"/>
      <c r="D2" s="88"/>
      <c r="E2" s="88"/>
      <c r="F2" s="88"/>
      <c r="G2" s="88"/>
      <c r="H2" s="88"/>
      <c r="I2" s="88"/>
      <c r="J2" s="88"/>
      <c r="K2" s="88"/>
      <c r="L2" s="88"/>
      <c r="M2" s="88"/>
      <c r="N2" s="88"/>
      <c r="O2" s="88"/>
      <c r="P2" s="88"/>
      <c r="Q2" s="88"/>
      <c r="R2" s="88"/>
      <c r="S2" s="88"/>
      <c r="T2" s="88"/>
      <c r="U2" s="88"/>
      <c r="V2" s="88"/>
    </row>
    <row r="3" ht="13.9" customHeight="1" spans="1:22">
      <c r="A3" s="86" t="s">
        <v>2</v>
      </c>
      <c r="B3" s="86"/>
      <c r="C3" s="86"/>
      <c r="D3" s="86"/>
      <c r="E3" s="86"/>
      <c r="F3" s="86"/>
      <c r="G3" s="86"/>
      <c r="H3" s="86"/>
      <c r="I3" s="86"/>
      <c r="J3" s="162"/>
      <c r="K3" s="86"/>
      <c r="P3" s="163"/>
      <c r="V3" s="165" t="s">
        <v>3</v>
      </c>
    </row>
    <row r="4" ht="14.25" customHeight="1" spans="1:22">
      <c r="A4" s="97" t="s">
        <v>137</v>
      </c>
      <c r="B4" s="97"/>
      <c r="C4" s="94" t="s">
        <v>214</v>
      </c>
      <c r="D4" s="95"/>
      <c r="E4" s="95" t="s">
        <v>138</v>
      </c>
      <c r="F4" s="95"/>
      <c r="G4" s="95" t="s">
        <v>58</v>
      </c>
      <c r="H4" s="95" t="s">
        <v>136</v>
      </c>
      <c r="I4" s="95"/>
      <c r="J4" s="95" t="s">
        <v>139</v>
      </c>
      <c r="K4" s="95" t="s">
        <v>98</v>
      </c>
      <c r="L4" s="95"/>
      <c r="M4" s="95"/>
      <c r="N4" s="95"/>
      <c r="O4" s="95"/>
      <c r="P4" s="95"/>
      <c r="Q4" s="95" t="s">
        <v>99</v>
      </c>
      <c r="R4" s="95"/>
      <c r="S4" s="95"/>
      <c r="T4" s="95"/>
      <c r="U4" s="95"/>
      <c r="V4" s="95"/>
    </row>
    <row r="5" ht="32.4" spans="1:22">
      <c r="A5" s="97" t="s">
        <v>96</v>
      </c>
      <c r="B5" s="97" t="s">
        <v>97</v>
      </c>
      <c r="C5" s="97" t="s">
        <v>96</v>
      </c>
      <c r="D5" s="97" t="s">
        <v>97</v>
      </c>
      <c r="E5" s="97" t="s">
        <v>96</v>
      </c>
      <c r="F5" s="97" t="s">
        <v>97</v>
      </c>
      <c r="G5" s="99"/>
      <c r="H5" s="99" t="s">
        <v>252</v>
      </c>
      <c r="I5" s="99" t="s">
        <v>253</v>
      </c>
      <c r="J5" s="99"/>
      <c r="K5" s="99" t="s">
        <v>68</v>
      </c>
      <c r="L5" s="99" t="s">
        <v>259</v>
      </c>
      <c r="M5" s="99" t="s">
        <v>279</v>
      </c>
      <c r="N5" s="99" t="s">
        <v>280</v>
      </c>
      <c r="O5" s="99" t="s">
        <v>281</v>
      </c>
      <c r="P5" s="99" t="s">
        <v>282</v>
      </c>
      <c r="Q5" s="99" t="s">
        <v>68</v>
      </c>
      <c r="R5" s="99" t="s">
        <v>259</v>
      </c>
      <c r="S5" s="99" t="s">
        <v>279</v>
      </c>
      <c r="T5" s="99" t="s">
        <v>280</v>
      </c>
      <c r="U5" s="99" t="s">
        <v>281</v>
      </c>
      <c r="V5" s="99" t="s">
        <v>282</v>
      </c>
    </row>
    <row r="6" ht="19.5" customHeight="1" spans="1:22">
      <c r="A6" s="97" t="s">
        <v>77</v>
      </c>
      <c r="B6" s="97"/>
      <c r="C6" s="97"/>
      <c r="D6" s="97"/>
      <c r="E6" s="97"/>
      <c r="F6" s="97"/>
      <c r="G6" s="97"/>
      <c r="H6" s="97"/>
      <c r="I6" s="97"/>
      <c r="J6" s="97" t="s">
        <v>283</v>
      </c>
      <c r="K6" s="97" t="s">
        <v>284</v>
      </c>
      <c r="L6" s="97">
        <v>3</v>
      </c>
      <c r="M6" s="97">
        <v>4</v>
      </c>
      <c r="N6" s="97">
        <v>5</v>
      </c>
      <c r="O6" s="97">
        <v>6</v>
      </c>
      <c r="P6" s="97">
        <v>7</v>
      </c>
      <c r="Q6" s="97" t="s">
        <v>81</v>
      </c>
      <c r="R6" s="97">
        <v>9</v>
      </c>
      <c r="S6" s="97">
        <v>10</v>
      </c>
      <c r="T6" s="97">
        <v>11</v>
      </c>
      <c r="U6" s="97">
        <v>12</v>
      </c>
      <c r="V6" s="97">
        <v>13</v>
      </c>
    </row>
    <row r="7" s="159" customFormat="1" ht="24.95" customHeight="1" spans="1:22">
      <c r="A7" s="97" t="s">
        <v>61</v>
      </c>
      <c r="B7" s="97"/>
      <c r="C7" s="97"/>
      <c r="D7" s="97"/>
      <c r="E7" s="97"/>
      <c r="F7" s="97"/>
      <c r="G7" s="97"/>
      <c r="H7" s="97"/>
      <c r="I7" s="97"/>
      <c r="J7" s="164">
        <v>32808</v>
      </c>
      <c r="K7" s="164">
        <v>0</v>
      </c>
      <c r="L7" s="164">
        <v>0</v>
      </c>
      <c r="M7" s="164">
        <v>0</v>
      </c>
      <c r="N7" s="164">
        <v>0</v>
      </c>
      <c r="O7" s="164">
        <v>0</v>
      </c>
      <c r="P7" s="164">
        <v>0</v>
      </c>
      <c r="Q7" s="164">
        <v>32808</v>
      </c>
      <c r="R7" s="164">
        <v>0</v>
      </c>
      <c r="S7" s="164">
        <v>0</v>
      </c>
      <c r="T7" s="164">
        <v>0</v>
      </c>
      <c r="U7" s="164">
        <v>0</v>
      </c>
      <c r="V7" s="164">
        <v>0</v>
      </c>
    </row>
    <row r="8" ht="78" spans="1:22">
      <c r="A8" s="160" t="s">
        <v>114</v>
      </c>
      <c r="B8" s="160" t="s">
        <v>115</v>
      </c>
      <c r="C8" s="161" t="s">
        <v>224</v>
      </c>
      <c r="D8" s="161" t="s">
        <v>223</v>
      </c>
      <c r="E8" s="161" t="s">
        <v>169</v>
      </c>
      <c r="F8" s="161" t="s">
        <v>170</v>
      </c>
      <c r="G8" s="160" t="s">
        <v>85</v>
      </c>
      <c r="H8" s="160" t="s">
        <v>259</v>
      </c>
      <c r="I8" s="160" t="s">
        <v>168</v>
      </c>
      <c r="J8" s="164">
        <v>10000</v>
      </c>
      <c r="K8" s="164">
        <v>0</v>
      </c>
      <c r="L8" s="164">
        <v>0</v>
      </c>
      <c r="M8" s="164">
        <v>0</v>
      </c>
      <c r="N8" s="164">
        <v>0</v>
      </c>
      <c r="O8" s="164">
        <v>0</v>
      </c>
      <c r="P8" s="164">
        <v>0</v>
      </c>
      <c r="Q8" s="164">
        <v>10000</v>
      </c>
      <c r="R8" s="164">
        <v>0</v>
      </c>
      <c r="S8" s="164">
        <v>0</v>
      </c>
      <c r="T8" s="164">
        <v>0</v>
      </c>
      <c r="U8" s="164">
        <v>0</v>
      </c>
      <c r="V8" s="164">
        <v>0</v>
      </c>
    </row>
    <row r="9" ht="78" spans="1:22">
      <c r="A9" s="160"/>
      <c r="B9" s="160"/>
      <c r="C9" s="161"/>
      <c r="D9" s="161"/>
      <c r="E9" s="161" t="s">
        <v>171</v>
      </c>
      <c r="F9" s="161" t="s">
        <v>172</v>
      </c>
      <c r="G9" s="160" t="s">
        <v>85</v>
      </c>
      <c r="H9" s="160" t="s">
        <v>259</v>
      </c>
      <c r="I9" s="160" t="s">
        <v>168</v>
      </c>
      <c r="J9" s="164">
        <v>2000</v>
      </c>
      <c r="K9" s="164">
        <v>0</v>
      </c>
      <c r="L9" s="164">
        <v>0</v>
      </c>
      <c r="M9" s="164">
        <v>0</v>
      </c>
      <c r="N9" s="164">
        <v>0</v>
      </c>
      <c r="O9" s="164">
        <v>0</v>
      </c>
      <c r="P9" s="164">
        <v>0</v>
      </c>
      <c r="Q9" s="164">
        <v>2000</v>
      </c>
      <c r="R9" s="164">
        <v>0</v>
      </c>
      <c r="S9" s="164">
        <v>0</v>
      </c>
      <c r="T9" s="164">
        <v>0</v>
      </c>
      <c r="U9" s="164">
        <v>0</v>
      </c>
      <c r="V9" s="164">
        <v>0</v>
      </c>
    </row>
    <row r="10" ht="78" spans="1:22">
      <c r="A10" s="160"/>
      <c r="B10" s="160"/>
      <c r="C10" s="161" t="s">
        <v>221</v>
      </c>
      <c r="D10" s="161" t="s">
        <v>220</v>
      </c>
      <c r="E10" s="161" t="s">
        <v>165</v>
      </c>
      <c r="F10" s="161" t="s">
        <v>166</v>
      </c>
      <c r="G10" s="160" t="s">
        <v>85</v>
      </c>
      <c r="H10" s="160" t="s">
        <v>259</v>
      </c>
      <c r="I10" s="160" t="s">
        <v>168</v>
      </c>
      <c r="J10" s="164">
        <v>16808</v>
      </c>
      <c r="K10" s="164">
        <v>0</v>
      </c>
      <c r="L10" s="164">
        <v>0</v>
      </c>
      <c r="M10" s="164">
        <v>0</v>
      </c>
      <c r="N10" s="164">
        <v>0</v>
      </c>
      <c r="O10" s="164">
        <v>0</v>
      </c>
      <c r="P10" s="164">
        <v>0</v>
      </c>
      <c r="Q10" s="164">
        <v>16808</v>
      </c>
      <c r="R10" s="164">
        <v>0</v>
      </c>
      <c r="S10" s="164">
        <v>0</v>
      </c>
      <c r="T10" s="164">
        <v>0</v>
      </c>
      <c r="U10" s="164">
        <v>0</v>
      </c>
      <c r="V10" s="164">
        <v>0</v>
      </c>
    </row>
    <row r="11" ht="78" spans="1:22">
      <c r="A11" s="160"/>
      <c r="B11" s="160"/>
      <c r="C11" s="161" t="s">
        <v>233</v>
      </c>
      <c r="D11" s="161" t="s">
        <v>232</v>
      </c>
      <c r="E11" s="161" t="s">
        <v>173</v>
      </c>
      <c r="F11" s="161" t="s">
        <v>174</v>
      </c>
      <c r="G11" s="160" t="s">
        <v>85</v>
      </c>
      <c r="H11" s="160" t="s">
        <v>259</v>
      </c>
      <c r="I11" s="160" t="s">
        <v>168</v>
      </c>
      <c r="J11" s="164">
        <v>1000</v>
      </c>
      <c r="K11" s="164">
        <v>0</v>
      </c>
      <c r="L11" s="164">
        <v>0</v>
      </c>
      <c r="M11" s="164">
        <v>0</v>
      </c>
      <c r="N11" s="164">
        <v>0</v>
      </c>
      <c r="O11" s="164">
        <v>0</v>
      </c>
      <c r="P11" s="164">
        <v>0</v>
      </c>
      <c r="Q11" s="164">
        <v>1000</v>
      </c>
      <c r="R11" s="164">
        <v>0</v>
      </c>
      <c r="S11" s="164">
        <v>0</v>
      </c>
      <c r="T11" s="164">
        <v>0</v>
      </c>
      <c r="U11" s="164">
        <v>0</v>
      </c>
      <c r="V11" s="164">
        <v>0</v>
      </c>
    </row>
    <row r="12" ht="78" spans="1:22">
      <c r="A12" s="160"/>
      <c r="B12" s="160"/>
      <c r="C12" s="161"/>
      <c r="D12" s="161"/>
      <c r="E12" s="161" t="s">
        <v>175</v>
      </c>
      <c r="F12" s="161" t="s">
        <v>176</v>
      </c>
      <c r="G12" s="160" t="s">
        <v>85</v>
      </c>
      <c r="H12" s="160" t="s">
        <v>259</v>
      </c>
      <c r="I12" s="160" t="s">
        <v>168</v>
      </c>
      <c r="J12" s="164">
        <v>3000</v>
      </c>
      <c r="K12" s="164">
        <v>0</v>
      </c>
      <c r="L12" s="164">
        <v>0</v>
      </c>
      <c r="M12" s="164">
        <v>0</v>
      </c>
      <c r="N12" s="164">
        <v>0</v>
      </c>
      <c r="O12" s="164">
        <v>0</v>
      </c>
      <c r="P12" s="164">
        <v>0</v>
      </c>
      <c r="Q12" s="164">
        <v>3000</v>
      </c>
      <c r="R12" s="164">
        <v>0</v>
      </c>
      <c r="S12" s="164">
        <v>0</v>
      </c>
      <c r="T12" s="164">
        <v>0</v>
      </c>
      <c r="U12" s="164">
        <v>0</v>
      </c>
      <c r="V12" s="164">
        <v>0</v>
      </c>
    </row>
  </sheetData>
  <mergeCells count="20">
    <mergeCell ref="A1:G1"/>
    <mergeCell ref="A2:V2"/>
    <mergeCell ref="A3:K3"/>
    <mergeCell ref="A4:B4"/>
    <mergeCell ref="C4:D4"/>
    <mergeCell ref="E4:F4"/>
    <mergeCell ref="H4:I4"/>
    <mergeCell ref="K4:P4"/>
    <mergeCell ref="Q4:V4"/>
    <mergeCell ref="A6:I6"/>
    <mergeCell ref="A7:I7"/>
    <mergeCell ref="A8:A12"/>
    <mergeCell ref="B8:B9"/>
    <mergeCell ref="B11:B12"/>
    <mergeCell ref="C8:C9"/>
    <mergeCell ref="C11:C12"/>
    <mergeCell ref="D8:D9"/>
    <mergeCell ref="D11:D12"/>
    <mergeCell ref="G4:G5"/>
    <mergeCell ref="J4:J5"/>
  </mergeCells>
  <pageMargins left="0.75" right="0.75" top="1" bottom="1" header="0.5" footer="0.5"/>
  <pageSetup paperSize="9" scale="6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Y14"/>
  <sheetViews>
    <sheetView zoomScale="70" zoomScaleNormal="70" workbookViewId="0">
      <selection activeCell="AB60" sqref="AB60"/>
    </sheetView>
  </sheetViews>
  <sheetFormatPr defaultColWidth="9" defaultRowHeight="14.4"/>
  <cols>
    <col min="1" max="1" width="19.8796296296296" customWidth="1"/>
    <col min="3" max="3" width="12" customWidth="1"/>
    <col min="4" max="4" width="11" customWidth="1"/>
    <col min="5" max="5" width="9" style="131"/>
    <col min="6" max="6" width="14.2592592592593" customWidth="1"/>
    <col min="7" max="7" width="11.5" customWidth="1"/>
    <col min="8" max="8" width="11.5555555555556" customWidth="1"/>
    <col min="11" max="11" width="9" style="131"/>
    <col min="14" max="14" width="14.3333333333333" customWidth="1"/>
    <col min="17" max="17" width="9" style="131"/>
    <col min="20" max="20" width="12.75" customWidth="1"/>
  </cols>
  <sheetData>
    <row r="1" ht="20.4" spans="1:25">
      <c r="A1" s="86" t="s">
        <v>285</v>
      </c>
      <c r="B1" s="132"/>
      <c r="C1" s="132"/>
      <c r="D1" s="132"/>
      <c r="E1" s="133"/>
      <c r="F1" s="132"/>
      <c r="G1" s="132"/>
      <c r="H1" s="132"/>
      <c r="I1" s="132"/>
      <c r="J1" s="132"/>
      <c r="K1" s="133"/>
      <c r="L1" s="132"/>
      <c r="M1" s="157"/>
      <c r="N1" s="157"/>
      <c r="O1" s="157"/>
      <c r="P1" s="157"/>
      <c r="Q1" s="157"/>
      <c r="R1" s="157"/>
      <c r="S1" s="157"/>
      <c r="T1" s="157"/>
      <c r="U1" s="157"/>
      <c r="V1" s="157"/>
      <c r="W1" s="157"/>
      <c r="X1" s="157"/>
      <c r="Y1" s="157"/>
    </row>
    <row r="2" spans="1:25">
      <c r="A2" s="134" t="s">
        <v>274</v>
      </c>
      <c r="B2" s="135"/>
      <c r="C2" s="135"/>
      <c r="D2" s="135"/>
      <c r="E2" s="136"/>
      <c r="F2" s="135"/>
      <c r="G2" s="135"/>
      <c r="H2" s="135"/>
      <c r="I2" s="135"/>
      <c r="J2" s="135"/>
      <c r="K2" s="136"/>
      <c r="L2" s="135"/>
      <c r="M2" s="157"/>
      <c r="N2" s="157"/>
      <c r="O2" s="157"/>
      <c r="P2" s="157"/>
      <c r="Q2" s="157"/>
      <c r="R2" s="157"/>
      <c r="S2" s="157"/>
      <c r="T2" s="157"/>
      <c r="U2" s="157"/>
      <c r="V2" s="157"/>
      <c r="W2" s="157"/>
      <c r="X2" s="157"/>
      <c r="Y2" s="157"/>
    </row>
    <row r="3" ht="22.2" spans="1:25">
      <c r="A3" s="137" t="s">
        <v>286</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5">
      <c r="A4" s="86" t="s">
        <v>2</v>
      </c>
      <c r="B4" s="138"/>
      <c r="C4" s="138"/>
      <c r="D4" s="138"/>
      <c r="E4" s="139"/>
      <c r="F4" s="138"/>
      <c r="G4" s="138"/>
      <c r="H4" s="138"/>
      <c r="I4" s="138"/>
      <c r="J4" s="138"/>
      <c r="K4" s="139"/>
      <c r="L4" s="138"/>
      <c r="M4" s="138"/>
      <c r="N4" s="138"/>
      <c r="O4" s="138"/>
      <c r="P4" s="138"/>
      <c r="Q4" s="139"/>
      <c r="R4" s="138"/>
      <c r="S4" s="138"/>
      <c r="T4" s="138"/>
      <c r="U4" s="138"/>
      <c r="V4" s="138"/>
      <c r="W4" s="138"/>
      <c r="X4" s="138"/>
      <c r="Y4" s="158" t="s">
        <v>3</v>
      </c>
    </row>
    <row r="5" ht="30" customHeight="1" spans="1:25">
      <c r="A5" s="140" t="s">
        <v>58</v>
      </c>
      <c r="B5" s="141" t="s">
        <v>65</v>
      </c>
      <c r="C5" s="142"/>
      <c r="D5" s="142"/>
      <c r="E5" s="142"/>
      <c r="F5" s="142"/>
      <c r="G5" s="143"/>
      <c r="H5" s="141" t="s">
        <v>69</v>
      </c>
      <c r="I5" s="142"/>
      <c r="J5" s="142"/>
      <c r="K5" s="142"/>
      <c r="L5" s="142"/>
      <c r="M5" s="143"/>
      <c r="N5" s="141" t="s">
        <v>70</v>
      </c>
      <c r="O5" s="142"/>
      <c r="P5" s="142"/>
      <c r="Q5" s="142"/>
      <c r="R5" s="142"/>
      <c r="S5" s="143"/>
      <c r="T5" s="141" t="s">
        <v>71</v>
      </c>
      <c r="U5" s="142"/>
      <c r="V5" s="142"/>
      <c r="W5" s="142"/>
      <c r="X5" s="142"/>
      <c r="Y5" s="143"/>
    </row>
    <row r="6" ht="30.95" customHeight="1" spans="1:25">
      <c r="A6" s="144"/>
      <c r="B6" s="140" t="s">
        <v>61</v>
      </c>
      <c r="C6" s="145" t="s">
        <v>287</v>
      </c>
      <c r="D6" s="146" t="s">
        <v>288</v>
      </c>
      <c r="E6" s="147" t="s">
        <v>289</v>
      </c>
      <c r="F6" s="147"/>
      <c r="G6" s="147"/>
      <c r="H6" s="140" t="s">
        <v>61</v>
      </c>
      <c r="I6" s="145" t="s">
        <v>287</v>
      </c>
      <c r="J6" s="146" t="s">
        <v>288</v>
      </c>
      <c r="K6" s="147" t="s">
        <v>289</v>
      </c>
      <c r="L6" s="147"/>
      <c r="M6" s="147"/>
      <c r="N6" s="140" t="s">
        <v>61</v>
      </c>
      <c r="O6" s="145" t="s">
        <v>287</v>
      </c>
      <c r="P6" s="146" t="s">
        <v>288</v>
      </c>
      <c r="Q6" s="147" t="s">
        <v>289</v>
      </c>
      <c r="R6" s="147"/>
      <c r="S6" s="147"/>
      <c r="T6" s="140" t="s">
        <v>61</v>
      </c>
      <c r="U6" s="145" t="s">
        <v>287</v>
      </c>
      <c r="V6" s="146" t="s">
        <v>288</v>
      </c>
      <c r="W6" s="147" t="s">
        <v>289</v>
      </c>
      <c r="X6" s="147"/>
      <c r="Y6" s="147"/>
    </row>
    <row r="7" ht="36" customHeight="1" spans="1:25">
      <c r="A7" s="148"/>
      <c r="B7" s="148"/>
      <c r="C7" s="149"/>
      <c r="D7" s="149"/>
      <c r="E7" s="147" t="s">
        <v>68</v>
      </c>
      <c r="F7" s="150" t="s">
        <v>290</v>
      </c>
      <c r="G7" s="150" t="s">
        <v>291</v>
      </c>
      <c r="H7" s="148"/>
      <c r="I7" s="149"/>
      <c r="J7" s="149"/>
      <c r="K7" s="147" t="s">
        <v>68</v>
      </c>
      <c r="L7" s="150" t="s">
        <v>290</v>
      </c>
      <c r="M7" s="150" t="s">
        <v>291</v>
      </c>
      <c r="N7" s="148"/>
      <c r="O7" s="149"/>
      <c r="P7" s="149"/>
      <c r="Q7" s="147" t="s">
        <v>68</v>
      </c>
      <c r="R7" s="150" t="s">
        <v>290</v>
      </c>
      <c r="S7" s="150" t="s">
        <v>291</v>
      </c>
      <c r="T7" s="148"/>
      <c r="U7" s="149"/>
      <c r="V7" s="149"/>
      <c r="W7" s="150" t="s">
        <v>68</v>
      </c>
      <c r="X7" s="150" t="s">
        <v>290</v>
      </c>
      <c r="Y7" s="150" t="s">
        <v>291</v>
      </c>
    </row>
    <row r="8" ht="39" customHeight="1" spans="1:25">
      <c r="A8" s="151" t="s">
        <v>292</v>
      </c>
      <c r="B8" s="151" t="s">
        <v>293</v>
      </c>
      <c r="C8" s="151" t="s">
        <v>294</v>
      </c>
      <c r="D8" s="151" t="s">
        <v>295</v>
      </c>
      <c r="E8" s="151" t="s">
        <v>256</v>
      </c>
      <c r="F8" s="151" t="s">
        <v>296</v>
      </c>
      <c r="G8" s="151" t="s">
        <v>297</v>
      </c>
      <c r="H8" s="151" t="s">
        <v>298</v>
      </c>
      <c r="I8" s="151">
        <v>8</v>
      </c>
      <c r="J8" s="151">
        <v>9</v>
      </c>
      <c r="K8" s="151" t="s">
        <v>299</v>
      </c>
      <c r="L8" s="151">
        <v>11</v>
      </c>
      <c r="M8" s="151">
        <v>12</v>
      </c>
      <c r="N8" s="151" t="s">
        <v>300</v>
      </c>
      <c r="O8" s="151">
        <v>14</v>
      </c>
      <c r="P8" s="151">
        <v>15</v>
      </c>
      <c r="Q8" s="151" t="s">
        <v>301</v>
      </c>
      <c r="R8" s="151">
        <v>17</v>
      </c>
      <c r="S8" s="151">
        <v>18</v>
      </c>
      <c r="T8" s="151" t="s">
        <v>302</v>
      </c>
      <c r="U8" s="151">
        <v>20</v>
      </c>
      <c r="V8" s="151">
        <v>21</v>
      </c>
      <c r="W8" s="151" t="s">
        <v>303</v>
      </c>
      <c r="X8" s="151">
        <v>23</v>
      </c>
      <c r="Y8" s="151">
        <v>24</v>
      </c>
    </row>
    <row r="9" spans="1:25">
      <c r="A9" s="152" t="s">
        <v>61</v>
      </c>
      <c r="B9" s="153"/>
      <c r="C9" s="153"/>
      <c r="D9" s="153"/>
      <c r="E9" s="154"/>
      <c r="F9" s="153"/>
      <c r="G9" s="153"/>
      <c r="H9" s="153"/>
      <c r="I9" s="153"/>
      <c r="J9" s="153"/>
      <c r="K9" s="154"/>
      <c r="L9" s="153"/>
      <c r="M9" s="153"/>
      <c r="N9" s="153"/>
      <c r="O9" s="153"/>
      <c r="P9" s="153"/>
      <c r="Q9" s="154"/>
      <c r="R9" s="153"/>
      <c r="S9" s="153"/>
      <c r="T9" s="153"/>
      <c r="U9" s="153"/>
      <c r="V9" s="153"/>
      <c r="W9" s="153"/>
      <c r="X9" s="153"/>
      <c r="Y9" s="153"/>
    </row>
    <row r="10" spans="1:25">
      <c r="A10" s="155"/>
      <c r="B10" s="153"/>
      <c r="C10" s="153"/>
      <c r="D10" s="153"/>
      <c r="E10" s="154"/>
      <c r="F10" s="153"/>
      <c r="G10" s="153"/>
      <c r="H10" s="153"/>
      <c r="I10" s="153"/>
      <c r="J10" s="153"/>
      <c r="K10" s="154"/>
      <c r="L10" s="153"/>
      <c r="M10" s="153"/>
      <c r="N10" s="153"/>
      <c r="O10" s="153"/>
      <c r="P10" s="153"/>
      <c r="Q10" s="154"/>
      <c r="R10" s="153"/>
      <c r="S10" s="153"/>
      <c r="T10" s="153"/>
      <c r="U10" s="153"/>
      <c r="V10" s="153"/>
      <c r="W10" s="153"/>
      <c r="X10" s="153"/>
      <c r="Y10" s="153"/>
    </row>
    <row r="11" spans="1:25">
      <c r="A11" s="155"/>
      <c r="B11" s="153"/>
      <c r="C11" s="153"/>
      <c r="D11" s="153"/>
      <c r="E11" s="154"/>
      <c r="F11" s="153"/>
      <c r="G11" s="153"/>
      <c r="H11" s="153"/>
      <c r="I11" s="153"/>
      <c r="J11" s="153"/>
      <c r="K11" s="154"/>
      <c r="L11" s="153"/>
      <c r="M11" s="153"/>
      <c r="N11" s="153"/>
      <c r="O11" s="153"/>
      <c r="P11" s="153"/>
      <c r="Q11" s="154"/>
      <c r="R11" s="153"/>
      <c r="S11" s="153"/>
      <c r="T11" s="153"/>
      <c r="U11" s="153"/>
      <c r="V11" s="153"/>
      <c r="W11" s="153"/>
      <c r="X11" s="153"/>
      <c r="Y11" s="153"/>
    </row>
    <row r="12" spans="1:25">
      <c r="A12" s="155"/>
      <c r="B12" s="153"/>
      <c r="C12" s="153"/>
      <c r="D12" s="153"/>
      <c r="E12" s="154"/>
      <c r="F12" s="153"/>
      <c r="G12" s="153"/>
      <c r="H12" s="153"/>
      <c r="I12" s="153"/>
      <c r="J12" s="153"/>
      <c r="K12" s="154"/>
      <c r="L12" s="153"/>
      <c r="M12" s="153"/>
      <c r="N12" s="153"/>
      <c r="O12" s="153"/>
      <c r="P12" s="153"/>
      <c r="Q12" s="154"/>
      <c r="R12" s="153"/>
      <c r="S12" s="153"/>
      <c r="T12" s="153"/>
      <c r="U12" s="153"/>
      <c r="V12" s="153"/>
      <c r="W12" s="153"/>
      <c r="X12" s="153"/>
      <c r="Y12" s="153"/>
    </row>
    <row r="13" spans="1:25">
      <c r="A13" s="155"/>
      <c r="B13" s="153"/>
      <c r="C13" s="153"/>
      <c r="D13" s="153"/>
      <c r="E13" s="154"/>
      <c r="F13" s="153"/>
      <c r="G13" s="153"/>
      <c r="H13" s="153"/>
      <c r="I13" s="153"/>
      <c r="J13" s="153"/>
      <c r="K13" s="154"/>
      <c r="L13" s="153"/>
      <c r="M13" s="153"/>
      <c r="N13" s="153"/>
      <c r="O13" s="153"/>
      <c r="P13" s="153"/>
      <c r="Q13" s="154"/>
      <c r="R13" s="153"/>
      <c r="S13" s="153"/>
      <c r="T13" s="153"/>
      <c r="U13" s="153"/>
      <c r="V13" s="153"/>
      <c r="W13" s="153"/>
      <c r="X13" s="153"/>
      <c r="Y13" s="153"/>
    </row>
    <row r="14" spans="1:25">
      <c r="A14" s="156"/>
      <c r="B14" s="153"/>
      <c r="C14" s="153"/>
      <c r="D14" s="153"/>
      <c r="E14" s="154"/>
      <c r="F14" s="153"/>
      <c r="G14" s="153"/>
      <c r="H14" s="153"/>
      <c r="I14" s="153"/>
      <c r="J14" s="153"/>
      <c r="K14" s="154"/>
      <c r="L14" s="153"/>
      <c r="M14" s="153"/>
      <c r="N14" s="153"/>
      <c r="O14" s="153"/>
      <c r="P14" s="153"/>
      <c r="Q14" s="154"/>
      <c r="R14" s="153"/>
      <c r="S14" s="153"/>
      <c r="T14" s="153"/>
      <c r="U14" s="153"/>
      <c r="V14" s="153"/>
      <c r="W14" s="153"/>
      <c r="X14" s="153"/>
      <c r="Y14" s="153"/>
    </row>
  </sheetData>
  <mergeCells count="22">
    <mergeCell ref="A3:Y3"/>
    <mergeCell ref="B5:G5"/>
    <mergeCell ref="H5:M5"/>
    <mergeCell ref="N5:S5"/>
    <mergeCell ref="T5:Y5"/>
    <mergeCell ref="E6:G6"/>
    <mergeCell ref="K6:M6"/>
    <mergeCell ref="Q6:S6"/>
    <mergeCell ref="W6:Y6"/>
    <mergeCell ref="A5:A7"/>
    <mergeCell ref="B6:B7"/>
    <mergeCell ref="C6:C7"/>
    <mergeCell ref="D6:D7"/>
    <mergeCell ref="H6:H7"/>
    <mergeCell ref="I6:I7"/>
    <mergeCell ref="J6:J7"/>
    <mergeCell ref="N6:N7"/>
    <mergeCell ref="O6:O7"/>
    <mergeCell ref="P6:P7"/>
    <mergeCell ref="T6:T7"/>
    <mergeCell ref="U6:U7"/>
    <mergeCell ref="V6:V7"/>
  </mergeCells>
  <pageMargins left="0.75" right="0.75" top="1" bottom="1" header="0.5" footer="0.5"/>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X9"/>
  <sheetViews>
    <sheetView zoomScale="70" zoomScaleNormal="70" workbookViewId="0">
      <selection activeCell="A3" sqref="A3:F3"/>
    </sheetView>
  </sheetViews>
  <sheetFormatPr defaultColWidth="7" defaultRowHeight="14.4"/>
  <cols>
    <col min="1" max="1" width="9.62962962962963" style="107" customWidth="1"/>
    <col min="2" max="23" width="7.37962962962963" style="107" customWidth="1"/>
    <col min="24" max="24" width="8.62962962962963" style="107" customWidth="1"/>
    <col min="25" max="16384" width="7" style="1"/>
  </cols>
  <sheetData>
    <row r="1" spans="1:9">
      <c r="A1" s="122" t="s">
        <v>304</v>
      </c>
      <c r="B1" s="122"/>
      <c r="C1" s="122"/>
      <c r="D1" s="122"/>
      <c r="E1" s="122"/>
      <c r="F1" s="122"/>
      <c r="G1" s="122"/>
      <c r="H1" s="122"/>
      <c r="I1" s="122"/>
    </row>
    <row r="2" s="1" customFormat="1" ht="22.2" spans="1:24">
      <c r="A2" s="88" t="s">
        <v>305</v>
      </c>
      <c r="B2" s="88"/>
      <c r="C2" s="88"/>
      <c r="D2" s="88"/>
      <c r="E2" s="88"/>
      <c r="F2" s="88"/>
      <c r="G2" s="88"/>
      <c r="H2" s="88"/>
      <c r="I2" s="88"/>
      <c r="J2" s="88"/>
      <c r="K2" s="88"/>
      <c r="L2" s="88"/>
      <c r="M2" s="88"/>
      <c r="N2" s="88"/>
      <c r="O2" s="88"/>
      <c r="P2" s="88"/>
      <c r="Q2" s="88"/>
      <c r="R2" s="88"/>
      <c r="S2" s="88"/>
      <c r="T2" s="88"/>
      <c r="U2" s="88"/>
      <c r="V2" s="88"/>
      <c r="W2" s="88"/>
      <c r="X2" s="88"/>
    </row>
    <row r="3" s="1" customFormat="1" ht="13.95" spans="1:24">
      <c r="A3" s="86" t="s">
        <v>2</v>
      </c>
      <c r="B3" s="86"/>
      <c r="C3" s="86"/>
      <c r="D3" s="86"/>
      <c r="E3" s="86"/>
      <c r="F3" s="86"/>
      <c r="G3" s="86"/>
      <c r="H3" s="86"/>
      <c r="I3" s="86"/>
      <c r="J3" s="86"/>
      <c r="K3" s="86"/>
      <c r="L3" s="86"/>
      <c r="M3" s="86"/>
      <c r="N3" s="86"/>
      <c r="O3" s="116"/>
      <c r="P3" s="86"/>
      <c r="Q3" s="116"/>
      <c r="R3" s="109"/>
      <c r="S3" s="109"/>
      <c r="T3" s="109"/>
      <c r="U3" s="109"/>
      <c r="V3" s="86"/>
      <c r="W3" s="128" t="s">
        <v>3</v>
      </c>
      <c r="X3" s="122"/>
    </row>
    <row r="4" s="106" customFormat="1" ht="10.8" spans="1:24">
      <c r="A4" s="110" t="s">
        <v>58</v>
      </c>
      <c r="B4" s="111" t="s">
        <v>136</v>
      </c>
      <c r="C4" s="111" t="s">
        <v>88</v>
      </c>
      <c r="D4" s="111" t="s">
        <v>306</v>
      </c>
      <c r="E4" s="111" t="s">
        <v>307</v>
      </c>
      <c r="F4" s="111" t="s">
        <v>308</v>
      </c>
      <c r="G4" s="111" t="s">
        <v>309</v>
      </c>
      <c r="H4" s="111" t="s">
        <v>310</v>
      </c>
      <c r="I4" s="111" t="s">
        <v>311</v>
      </c>
      <c r="J4" s="111" t="s">
        <v>61</v>
      </c>
      <c r="K4" s="111" t="s">
        <v>312</v>
      </c>
      <c r="L4" s="111" t="s">
        <v>313</v>
      </c>
      <c r="M4" s="111" t="s">
        <v>314</v>
      </c>
      <c r="N4" s="111" t="s">
        <v>63</v>
      </c>
      <c r="O4" s="111" t="s">
        <v>72</v>
      </c>
      <c r="P4" s="111" t="s">
        <v>73</v>
      </c>
      <c r="Q4" s="111" t="s">
        <v>75</v>
      </c>
      <c r="R4" s="111" t="s">
        <v>74</v>
      </c>
      <c r="S4" s="111" t="s">
        <v>76</v>
      </c>
      <c r="T4" s="111" t="s">
        <v>315</v>
      </c>
      <c r="U4" s="111" t="s">
        <v>316</v>
      </c>
      <c r="V4" s="111"/>
      <c r="W4" s="111" t="s">
        <v>317</v>
      </c>
      <c r="X4" s="119" t="s">
        <v>246</v>
      </c>
    </row>
    <row r="5" s="106" customFormat="1" ht="21.6" spans="1:24">
      <c r="A5" s="123"/>
      <c r="B5" s="124"/>
      <c r="C5" s="124"/>
      <c r="D5" s="124"/>
      <c r="E5" s="124"/>
      <c r="F5" s="124"/>
      <c r="G5" s="124"/>
      <c r="H5" s="124"/>
      <c r="I5" s="124"/>
      <c r="J5" s="124"/>
      <c r="K5" s="124"/>
      <c r="L5" s="124"/>
      <c r="M5" s="124"/>
      <c r="N5" s="124"/>
      <c r="O5" s="124"/>
      <c r="P5" s="124"/>
      <c r="Q5" s="124"/>
      <c r="R5" s="124"/>
      <c r="S5" s="124"/>
      <c r="T5" s="124"/>
      <c r="U5" s="124" t="s">
        <v>318</v>
      </c>
      <c r="V5" s="124" t="s">
        <v>319</v>
      </c>
      <c r="W5" s="124"/>
      <c r="X5" s="129"/>
    </row>
    <row r="6" s="1" customFormat="1" ht="16.35" spans="1:24">
      <c r="A6" s="125" t="s">
        <v>61</v>
      </c>
      <c r="B6" s="126"/>
      <c r="C6" s="126"/>
      <c r="D6" s="126"/>
      <c r="E6" s="126"/>
      <c r="F6" s="127"/>
      <c r="G6" s="127"/>
      <c r="H6" s="127"/>
      <c r="I6" s="127"/>
      <c r="J6" s="127"/>
      <c r="K6" s="127"/>
      <c r="L6" s="127"/>
      <c r="M6" s="127"/>
      <c r="N6" s="127"/>
      <c r="O6" s="127"/>
      <c r="P6" s="127"/>
      <c r="Q6" s="127"/>
      <c r="R6" s="127"/>
      <c r="S6" s="127"/>
      <c r="T6" s="127"/>
      <c r="U6" s="127"/>
      <c r="V6" s="127"/>
      <c r="W6" s="127"/>
      <c r="X6" s="130"/>
    </row>
    <row r="7" s="1" customFormat="1" spans="1:24">
      <c r="A7" s="107"/>
      <c r="B7" s="107"/>
      <c r="C7" s="107"/>
      <c r="D7" s="107"/>
      <c r="E7" s="107"/>
      <c r="F7" s="107"/>
      <c r="G7" s="107"/>
      <c r="H7" s="107"/>
      <c r="I7" s="107"/>
      <c r="J7" s="107"/>
      <c r="K7" s="107"/>
      <c r="L7" s="107"/>
      <c r="M7" s="107"/>
      <c r="N7" s="107"/>
      <c r="O7" s="107"/>
      <c r="P7" s="107"/>
      <c r="Q7" s="107"/>
      <c r="R7" s="107"/>
      <c r="S7" s="107"/>
      <c r="T7" s="107"/>
      <c r="U7" s="107"/>
      <c r="V7" s="107"/>
      <c r="W7" s="107"/>
      <c r="X7" s="107"/>
    </row>
    <row r="8" s="1" customFormat="1" spans="1:24">
      <c r="A8" s="107"/>
      <c r="B8" s="107"/>
      <c r="C8" s="107"/>
      <c r="D8" s="107"/>
      <c r="E8" s="107"/>
      <c r="F8" s="107"/>
      <c r="G8" s="107"/>
      <c r="H8" s="107"/>
      <c r="I8" s="107"/>
      <c r="J8" s="107"/>
      <c r="K8" s="107"/>
      <c r="L8" s="107"/>
      <c r="M8" s="107"/>
      <c r="N8" s="107"/>
      <c r="O8" s="107"/>
      <c r="P8" s="107"/>
      <c r="Q8" s="107"/>
      <c r="R8" s="107"/>
      <c r="S8" s="107"/>
      <c r="T8" s="107"/>
      <c r="U8" s="107"/>
      <c r="V8" s="107"/>
      <c r="W8" s="107"/>
      <c r="X8" s="107"/>
    </row>
    <row r="9" spans="1:1">
      <c r="A9" s="86"/>
    </row>
  </sheetData>
  <mergeCells count="28">
    <mergeCell ref="A1:I1"/>
    <mergeCell ref="A2:X2"/>
    <mergeCell ref="A3:F3"/>
    <mergeCell ref="W3:X3"/>
    <mergeCell ref="U4:V4"/>
    <mergeCell ref="A6:E6"/>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W4:W5"/>
    <mergeCell ref="X4:X5"/>
  </mergeCells>
  <pageMargins left="0.75" right="0.75" top="1" bottom="1" header="0.5" footer="0.5"/>
  <pageSetup paperSize="9" scale="7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S5"/>
  <sheetViews>
    <sheetView workbookViewId="0">
      <selection activeCell="G9" sqref="G9"/>
    </sheetView>
  </sheetViews>
  <sheetFormatPr defaultColWidth="7" defaultRowHeight="14.4" outlineLevelRow="4"/>
  <cols>
    <col min="1" max="16" width="9.5" style="107" customWidth="1"/>
    <col min="17" max="17" width="10.6296296296296" style="107" customWidth="1"/>
    <col min="18" max="18" width="9.76851851851852" style="107" customWidth="1"/>
    <col min="19" max="19" width="10" style="107"/>
    <col min="20" max="16384" width="7" style="1"/>
  </cols>
  <sheetData>
    <row r="1" ht="15.6" spans="1:5">
      <c r="A1" s="108" t="s">
        <v>320</v>
      </c>
      <c r="B1" s="108"/>
      <c r="C1" s="108"/>
      <c r="D1" s="108"/>
      <c r="E1" s="108"/>
    </row>
    <row r="2" ht="22.2" spans="1:17">
      <c r="A2" s="88" t="s">
        <v>321</v>
      </c>
      <c r="B2" s="88"/>
      <c r="C2" s="88"/>
      <c r="D2" s="88"/>
      <c r="E2" s="88"/>
      <c r="F2" s="88"/>
      <c r="G2" s="88"/>
      <c r="H2" s="88"/>
      <c r="I2" s="88"/>
      <c r="J2" s="88"/>
      <c r="K2" s="88"/>
      <c r="L2" s="88"/>
      <c r="M2" s="88"/>
      <c r="N2" s="88"/>
      <c r="O2" s="88"/>
      <c r="P2" s="88"/>
      <c r="Q2" s="88"/>
    </row>
    <row r="3" ht="15.15" spans="1:17">
      <c r="A3" s="109" t="s">
        <v>2</v>
      </c>
      <c r="B3" s="109"/>
      <c r="C3" s="109"/>
      <c r="D3" s="109"/>
      <c r="E3" s="86"/>
      <c r="F3" s="86"/>
      <c r="G3" s="86"/>
      <c r="H3" s="86"/>
      <c r="I3" s="86"/>
      <c r="J3" s="86"/>
      <c r="K3" s="86"/>
      <c r="L3" s="86"/>
      <c r="M3" s="86"/>
      <c r="N3" s="86"/>
      <c r="O3" s="116"/>
      <c r="P3" s="117" t="s">
        <v>3</v>
      </c>
      <c r="Q3" s="117"/>
    </row>
    <row r="4" s="106" customFormat="1" ht="32.4" spans="1:19">
      <c r="A4" s="110" t="s">
        <v>58</v>
      </c>
      <c r="B4" s="111" t="s">
        <v>136</v>
      </c>
      <c r="C4" s="111" t="s">
        <v>88</v>
      </c>
      <c r="D4" s="111" t="s">
        <v>322</v>
      </c>
      <c r="E4" s="111" t="s">
        <v>323</v>
      </c>
      <c r="F4" s="111" t="s">
        <v>61</v>
      </c>
      <c r="G4" s="111" t="s">
        <v>312</v>
      </c>
      <c r="H4" s="111" t="s">
        <v>313</v>
      </c>
      <c r="I4" s="111" t="s">
        <v>314</v>
      </c>
      <c r="J4" s="111" t="s">
        <v>63</v>
      </c>
      <c r="K4" s="111" t="s">
        <v>72</v>
      </c>
      <c r="L4" s="111" t="s">
        <v>73</v>
      </c>
      <c r="M4" s="111" t="s">
        <v>75</v>
      </c>
      <c r="N4" s="111" t="s">
        <v>74</v>
      </c>
      <c r="O4" s="111" t="s">
        <v>76</v>
      </c>
      <c r="P4" s="111" t="s">
        <v>315</v>
      </c>
      <c r="Q4" s="119" t="s">
        <v>246</v>
      </c>
      <c r="R4" s="120"/>
      <c r="S4" s="120"/>
    </row>
    <row r="5" s="106" customFormat="1" ht="11.55" spans="1:19">
      <c r="A5" s="112" t="s">
        <v>61</v>
      </c>
      <c r="B5" s="113"/>
      <c r="C5" s="113"/>
      <c r="D5" s="114"/>
      <c r="E5" s="114"/>
      <c r="F5" s="115"/>
      <c r="G5" s="115"/>
      <c r="H5" s="115"/>
      <c r="I5" s="115"/>
      <c r="J5" s="115"/>
      <c r="K5" s="115"/>
      <c r="L5" s="115"/>
      <c r="M5" s="115"/>
      <c r="N5" s="115"/>
      <c r="O5" s="115"/>
      <c r="P5" s="118"/>
      <c r="Q5" s="121"/>
      <c r="R5" s="120"/>
      <c r="S5" s="120"/>
    </row>
  </sheetData>
  <mergeCells count="5">
    <mergeCell ref="A1:E1"/>
    <mergeCell ref="A2:Q2"/>
    <mergeCell ref="A3:D3"/>
    <mergeCell ref="P3:Q3"/>
    <mergeCell ref="A5:C5"/>
  </mergeCells>
  <pageMargins left="0.75" right="0.75" top="1" bottom="1" header="0.5" footer="0.5"/>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17">
    <pageSetUpPr fitToPage="1"/>
  </sheetPr>
  <dimension ref="A1:K18"/>
  <sheetViews>
    <sheetView zoomScale="70" zoomScaleNormal="70" workbookViewId="0">
      <selection activeCell="G26" sqref="G26"/>
    </sheetView>
  </sheetViews>
  <sheetFormatPr defaultColWidth="10" defaultRowHeight="14.4"/>
  <cols>
    <col min="1" max="1" width="14.6296296296296" style="85" customWidth="1"/>
    <col min="2" max="2" width="12.3796296296296" style="85" customWidth="1"/>
    <col min="3" max="3" width="19" style="85" customWidth="1"/>
    <col min="4" max="4" width="12.5" style="85" customWidth="1"/>
    <col min="5" max="11" width="18.4444444444444" style="85" customWidth="1"/>
    <col min="12" max="16384" width="10" style="85"/>
  </cols>
  <sheetData>
    <row r="1" ht="14.25" customHeight="1" spans="1:11">
      <c r="A1" s="86" t="s">
        <v>324</v>
      </c>
      <c r="B1" s="86"/>
      <c r="C1" s="86"/>
      <c r="D1" s="87"/>
      <c r="E1" s="87"/>
      <c r="F1" s="87"/>
      <c r="G1" s="87"/>
      <c r="H1" s="87"/>
      <c r="I1" s="87"/>
      <c r="J1" s="87"/>
      <c r="K1" s="87"/>
    </row>
    <row r="2" ht="28.35" customHeight="1" spans="1:11">
      <c r="A2" s="88" t="s">
        <v>325</v>
      </c>
      <c r="B2" s="88"/>
      <c r="C2" s="88"/>
      <c r="D2" s="88"/>
      <c r="E2" s="88"/>
      <c r="F2" s="88"/>
      <c r="G2" s="88"/>
      <c r="H2" s="88"/>
      <c r="I2" s="88"/>
      <c r="J2" s="88"/>
      <c r="K2" s="88"/>
    </row>
    <row r="3" ht="14.25" customHeight="1" spans="1:11">
      <c r="A3" s="86" t="s">
        <v>2</v>
      </c>
      <c r="B3" s="86"/>
      <c r="C3" s="86"/>
      <c r="D3" s="86"/>
      <c r="E3" s="89"/>
      <c r="F3" s="89"/>
      <c r="G3" s="90"/>
      <c r="H3" s="87"/>
      <c r="I3" s="87"/>
      <c r="J3" s="87"/>
      <c r="K3" s="105" t="s">
        <v>3</v>
      </c>
    </row>
    <row r="4" ht="14.25" customHeight="1" spans="1:11">
      <c r="A4" s="91" t="s">
        <v>137</v>
      </c>
      <c r="B4" s="92"/>
      <c r="C4" s="92"/>
      <c r="D4" s="93"/>
      <c r="E4" s="94" t="s">
        <v>326</v>
      </c>
      <c r="F4" s="95" t="s">
        <v>136</v>
      </c>
      <c r="G4" s="96"/>
      <c r="H4" s="97" t="s">
        <v>327</v>
      </c>
      <c r="I4" s="97"/>
      <c r="J4" s="97"/>
      <c r="K4" s="97"/>
    </row>
    <row r="5" ht="23" customHeight="1" spans="1:11">
      <c r="A5" s="97" t="s">
        <v>328</v>
      </c>
      <c r="B5" s="97" t="s">
        <v>97</v>
      </c>
      <c r="C5" s="97" t="s">
        <v>329</v>
      </c>
      <c r="D5" s="97" t="s">
        <v>97</v>
      </c>
      <c r="E5" s="98"/>
      <c r="F5" s="99" t="s">
        <v>252</v>
      </c>
      <c r="G5" s="100" t="s">
        <v>253</v>
      </c>
      <c r="H5" s="101" t="s">
        <v>330</v>
      </c>
      <c r="I5" s="101" t="s">
        <v>69</v>
      </c>
      <c r="J5" s="101" t="s">
        <v>70</v>
      </c>
      <c r="K5" s="101" t="s">
        <v>71</v>
      </c>
    </row>
    <row r="6" ht="24.95" customHeight="1" spans="1:11">
      <c r="A6" s="97" t="s">
        <v>77</v>
      </c>
      <c r="B6" s="97"/>
      <c r="C6" s="97"/>
      <c r="D6" s="97"/>
      <c r="E6" s="97"/>
      <c r="F6" s="97"/>
      <c r="G6" s="91"/>
      <c r="H6" s="97" t="s">
        <v>331</v>
      </c>
      <c r="I6" s="97">
        <v>2</v>
      </c>
      <c r="J6" s="97">
        <v>3</v>
      </c>
      <c r="K6" s="97">
        <v>4</v>
      </c>
    </row>
    <row r="7" ht="24.95" customHeight="1" spans="1:11">
      <c r="A7" s="97" t="s">
        <v>61</v>
      </c>
      <c r="B7" s="97"/>
      <c r="C7" s="97"/>
      <c r="D7" s="97"/>
      <c r="E7" s="97"/>
      <c r="F7" s="97"/>
      <c r="G7" s="91"/>
      <c r="H7" s="102"/>
      <c r="I7" s="102"/>
      <c r="J7" s="102"/>
      <c r="K7" s="102"/>
    </row>
    <row r="8" spans="1:11">
      <c r="A8" s="103"/>
      <c r="B8" s="103"/>
      <c r="C8" s="103"/>
      <c r="D8" s="103"/>
      <c r="E8" s="103"/>
      <c r="F8" s="103"/>
      <c r="G8" s="104"/>
      <c r="H8" s="103"/>
      <c r="I8" s="103"/>
      <c r="J8" s="103"/>
      <c r="K8" s="103"/>
    </row>
    <row r="9" spans="1:11">
      <c r="A9" s="103"/>
      <c r="B9" s="103"/>
      <c r="C9" s="103"/>
      <c r="D9" s="103"/>
      <c r="E9" s="103"/>
      <c r="F9" s="103"/>
      <c r="G9" s="104"/>
      <c r="H9" s="103"/>
      <c r="I9" s="103"/>
      <c r="J9" s="103"/>
      <c r="K9" s="103"/>
    </row>
    <row r="10" spans="1:11">
      <c r="A10" s="103"/>
      <c r="B10" s="103"/>
      <c r="C10" s="103"/>
      <c r="D10" s="103"/>
      <c r="E10" s="103"/>
      <c r="F10" s="103"/>
      <c r="G10" s="104"/>
      <c r="H10" s="103"/>
      <c r="I10" s="103"/>
      <c r="J10" s="103"/>
      <c r="K10" s="103"/>
    </row>
    <row r="11" spans="1:11">
      <c r="A11" s="103"/>
      <c r="B11" s="103"/>
      <c r="C11" s="103"/>
      <c r="D11" s="103"/>
      <c r="E11" s="103"/>
      <c r="F11" s="103"/>
      <c r="G11" s="104"/>
      <c r="H11" s="103"/>
      <c r="I11" s="103"/>
      <c r="J11" s="103"/>
      <c r="K11" s="103"/>
    </row>
    <row r="12" spans="1:11">
      <c r="A12" s="103"/>
      <c r="B12" s="103"/>
      <c r="C12" s="103"/>
      <c r="D12" s="103"/>
      <c r="E12" s="103"/>
      <c r="F12" s="103"/>
      <c r="G12" s="104"/>
      <c r="H12" s="103"/>
      <c r="I12" s="103"/>
      <c r="J12" s="103"/>
      <c r="K12" s="103"/>
    </row>
    <row r="13" spans="1:11">
      <c r="A13" s="103"/>
      <c r="B13" s="103"/>
      <c r="C13" s="103"/>
      <c r="D13" s="103"/>
      <c r="E13" s="103"/>
      <c r="F13" s="103"/>
      <c r="G13" s="104"/>
      <c r="H13" s="103"/>
      <c r="I13" s="103"/>
      <c r="J13" s="103"/>
      <c r="K13" s="103"/>
    </row>
    <row r="14" spans="1:11">
      <c r="A14" s="103"/>
      <c r="B14" s="103"/>
      <c r="C14" s="103"/>
      <c r="D14" s="103"/>
      <c r="E14" s="103"/>
      <c r="F14" s="103"/>
      <c r="G14" s="104"/>
      <c r="H14" s="103"/>
      <c r="I14" s="103"/>
      <c r="J14" s="103"/>
      <c r="K14" s="103"/>
    </row>
    <row r="15" spans="1:11">
      <c r="A15" s="103"/>
      <c r="B15" s="103"/>
      <c r="C15" s="103"/>
      <c r="D15" s="103"/>
      <c r="E15" s="103"/>
      <c r="F15" s="103"/>
      <c r="G15" s="104"/>
      <c r="H15" s="103"/>
      <c r="I15" s="103"/>
      <c r="J15" s="103"/>
      <c r="K15" s="103"/>
    </row>
    <row r="16" spans="1:11">
      <c r="A16" s="103"/>
      <c r="B16" s="103"/>
      <c r="C16" s="103"/>
      <c r="D16" s="103"/>
      <c r="E16" s="103"/>
      <c r="F16" s="103"/>
      <c r="G16" s="104"/>
      <c r="H16" s="103"/>
      <c r="I16" s="103"/>
      <c r="J16" s="103"/>
      <c r="K16" s="103"/>
    </row>
    <row r="17" spans="1:11">
      <c r="A17" s="103"/>
      <c r="B17" s="103"/>
      <c r="C17" s="103"/>
      <c r="D17" s="103"/>
      <c r="E17" s="103"/>
      <c r="F17" s="103"/>
      <c r="G17" s="104"/>
      <c r="H17" s="103"/>
      <c r="I17" s="103"/>
      <c r="J17" s="103"/>
      <c r="K17" s="103"/>
    </row>
    <row r="18" spans="1:11">
      <c r="A18" s="103"/>
      <c r="B18" s="103"/>
      <c r="C18" s="103"/>
      <c r="D18" s="103"/>
      <c r="E18" s="103"/>
      <c r="F18" s="103"/>
      <c r="G18" s="104"/>
      <c r="H18" s="103"/>
      <c r="I18" s="103"/>
      <c r="J18" s="103"/>
      <c r="K18" s="103"/>
    </row>
  </sheetData>
  <mergeCells count="8">
    <mergeCell ref="A2:K2"/>
    <mergeCell ref="A3:F3"/>
    <mergeCell ref="A4:D4"/>
    <mergeCell ref="F4:G4"/>
    <mergeCell ref="H4:K4"/>
    <mergeCell ref="A6:G6"/>
    <mergeCell ref="A7:G7"/>
    <mergeCell ref="E4:E5"/>
  </mergeCells>
  <pageMargins left="0.75" right="0.75" top="1" bottom="1" header="0.5" footer="0.5"/>
  <pageSetup paperSize="9" scale="7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zoomScale="70" zoomScaleNormal="70" workbookViewId="0">
      <selection activeCell="A2" sqref="A2:G2"/>
    </sheetView>
  </sheetViews>
  <sheetFormatPr defaultColWidth="9" defaultRowHeight="14.4"/>
  <cols>
    <col min="1" max="1" width="7.41666666666667" style="47" customWidth="1"/>
    <col min="2" max="2" width="8.87962962962963" style="47" customWidth="1"/>
    <col min="3" max="3" width="11.1296296296296" style="47" customWidth="1"/>
    <col min="4" max="4" width="19.3333333333333" style="48" customWidth="1"/>
    <col min="5" max="5" width="23.1666666666667" style="48" customWidth="1"/>
    <col min="6" max="6" width="20.8888888888889" style="48" customWidth="1"/>
    <col min="7" max="7" width="22.75" style="48" customWidth="1"/>
    <col min="8" max="8" width="8.25" style="49" customWidth="1"/>
    <col min="9" max="16384" width="9" style="46"/>
  </cols>
  <sheetData>
    <row r="1" s="46" customFormat="1" ht="15.6" spans="1:8">
      <c r="A1" s="7" t="s">
        <v>332</v>
      </c>
      <c r="B1" s="47"/>
      <c r="C1" s="47"/>
      <c r="D1" s="48"/>
      <c r="E1" s="48"/>
      <c r="F1" s="48"/>
      <c r="G1" s="48"/>
      <c r="H1" s="49"/>
    </row>
    <row r="2" s="46" customFormat="1" ht="50" customHeight="1" spans="1:8">
      <c r="A2" s="50" t="s">
        <v>333</v>
      </c>
      <c r="B2" s="50"/>
      <c r="C2" s="50"/>
      <c r="D2" s="50"/>
      <c r="E2" s="50"/>
      <c r="F2" s="50"/>
      <c r="G2" s="50"/>
      <c r="H2" s="49"/>
    </row>
    <row r="3" s="46" customFormat="1" ht="40" customHeight="1" spans="1:8">
      <c r="A3" s="51" t="s">
        <v>334</v>
      </c>
      <c r="B3" s="52"/>
      <c r="C3" s="53" t="s">
        <v>335</v>
      </c>
      <c r="D3" s="53"/>
      <c r="E3" s="53"/>
      <c r="F3" s="53"/>
      <c r="G3" s="54"/>
      <c r="H3" s="55"/>
    </row>
    <row r="4" s="46" customFormat="1" ht="18" customHeight="1" spans="1:8">
      <c r="A4" s="56" t="s">
        <v>336</v>
      </c>
      <c r="B4" s="57"/>
      <c r="C4" s="58" t="s">
        <v>337</v>
      </c>
      <c r="D4" s="58"/>
      <c r="E4" s="58"/>
      <c r="F4" s="59">
        <v>39109.811971</v>
      </c>
      <c r="G4" s="60"/>
      <c r="H4" s="55"/>
    </row>
    <row r="5" s="46" customFormat="1" ht="18" customHeight="1" spans="1:8">
      <c r="A5" s="56"/>
      <c r="B5" s="57"/>
      <c r="C5" s="58" t="s">
        <v>338</v>
      </c>
      <c r="D5" s="58"/>
      <c r="E5" s="58"/>
      <c r="F5" s="59">
        <v>2970.31</v>
      </c>
      <c r="G5" s="60"/>
      <c r="H5" s="55"/>
    </row>
    <row r="6" s="46" customFormat="1" ht="18" customHeight="1" spans="1:8">
      <c r="A6" s="56"/>
      <c r="B6" s="57"/>
      <c r="C6" s="58" t="s">
        <v>339</v>
      </c>
      <c r="D6" s="58"/>
      <c r="E6" s="58"/>
      <c r="F6" s="61">
        <v>81.2</v>
      </c>
      <c r="G6" s="62"/>
      <c r="H6" s="55"/>
    </row>
    <row r="7" s="46" customFormat="1" ht="18" customHeight="1" spans="1:8">
      <c r="A7" s="56"/>
      <c r="B7" s="57"/>
      <c r="C7" s="58" t="s">
        <v>340</v>
      </c>
      <c r="D7" s="58"/>
      <c r="E7" s="58"/>
      <c r="F7" s="59"/>
      <c r="G7" s="60"/>
      <c r="H7" s="55"/>
    </row>
    <row r="8" s="46" customFormat="1" ht="18" customHeight="1" spans="1:8">
      <c r="A8" s="56"/>
      <c r="B8" s="57"/>
      <c r="C8" s="58" t="s">
        <v>341</v>
      </c>
      <c r="D8" s="58"/>
      <c r="E8" s="58"/>
      <c r="F8" s="59">
        <f>F4-F5-F6</f>
        <v>36058.301971</v>
      </c>
      <c r="G8" s="60"/>
      <c r="H8" s="55"/>
    </row>
    <row r="9" s="46" customFormat="1" ht="121" customHeight="1" spans="1:8">
      <c r="A9" s="56" t="s">
        <v>342</v>
      </c>
      <c r="B9" s="57"/>
      <c r="C9" s="44" t="s">
        <v>343</v>
      </c>
      <c r="D9" s="44"/>
      <c r="E9" s="44"/>
      <c r="F9" s="44"/>
      <c r="G9" s="36"/>
      <c r="H9" s="55"/>
    </row>
    <row r="10" s="46" customFormat="1" ht="117" customHeight="1" spans="1:8">
      <c r="A10" s="56" t="s">
        <v>344</v>
      </c>
      <c r="B10" s="57"/>
      <c r="C10" s="44" t="s">
        <v>345</v>
      </c>
      <c r="D10" s="44"/>
      <c r="E10" s="44"/>
      <c r="F10" s="44"/>
      <c r="G10" s="36"/>
      <c r="H10" s="55"/>
    </row>
    <row r="11" s="46" customFormat="1" ht="18" customHeight="1" spans="1:9">
      <c r="A11" s="63" t="s">
        <v>346</v>
      </c>
      <c r="B11" s="64" t="s">
        <v>347</v>
      </c>
      <c r="C11" s="64" t="s">
        <v>348</v>
      </c>
      <c r="D11" s="64" t="s">
        <v>349</v>
      </c>
      <c r="E11" s="64" t="s">
        <v>350</v>
      </c>
      <c r="F11" s="65" t="s">
        <v>351</v>
      </c>
      <c r="G11" s="66" t="s">
        <v>352</v>
      </c>
      <c r="H11" s="67"/>
      <c r="I11" s="84"/>
    </row>
    <row r="12" s="46" customFormat="1" ht="18" customHeight="1" spans="1:9">
      <c r="A12" s="63"/>
      <c r="B12" s="64"/>
      <c r="C12" s="64"/>
      <c r="D12" s="64"/>
      <c r="E12" s="64"/>
      <c r="F12" s="65"/>
      <c r="G12" s="66"/>
      <c r="H12" s="67"/>
      <c r="I12" s="84"/>
    </row>
    <row r="13" s="46" customFormat="1" ht="18" customHeight="1" spans="1:9">
      <c r="A13" s="63"/>
      <c r="B13" s="68" t="s">
        <v>353</v>
      </c>
      <c r="C13" s="69" t="s">
        <v>354</v>
      </c>
      <c r="D13" s="70" t="s">
        <v>355</v>
      </c>
      <c r="E13" s="70" t="s">
        <v>356</v>
      </c>
      <c r="F13" s="71"/>
      <c r="G13" s="72"/>
      <c r="H13" s="67"/>
      <c r="I13" s="84"/>
    </row>
    <row r="14" s="46" customFormat="1" ht="18" customHeight="1" spans="1:9">
      <c r="A14" s="63"/>
      <c r="B14" s="68"/>
      <c r="C14" s="69"/>
      <c r="D14" s="70" t="s">
        <v>357</v>
      </c>
      <c r="E14" s="70" t="s">
        <v>356</v>
      </c>
      <c r="F14" s="71"/>
      <c r="G14" s="72"/>
      <c r="H14" s="67"/>
      <c r="I14" s="84"/>
    </row>
    <row r="15" s="46" customFormat="1" ht="18" customHeight="1" spans="1:9">
      <c r="A15" s="63"/>
      <c r="B15" s="68"/>
      <c r="C15" s="69" t="s">
        <v>358</v>
      </c>
      <c r="D15" s="73" t="s">
        <v>359</v>
      </c>
      <c r="E15" s="74">
        <v>1</v>
      </c>
      <c r="F15" s="71"/>
      <c r="G15" s="72"/>
      <c r="H15" s="67"/>
      <c r="I15" s="84"/>
    </row>
    <row r="16" s="46" customFormat="1" ht="18" customHeight="1" spans="1:9">
      <c r="A16" s="63"/>
      <c r="B16" s="68"/>
      <c r="C16" s="69"/>
      <c r="D16" s="73" t="s">
        <v>360</v>
      </c>
      <c r="E16" s="70" t="s">
        <v>361</v>
      </c>
      <c r="F16" s="71"/>
      <c r="G16" s="72"/>
      <c r="H16" s="67"/>
      <c r="I16" s="84"/>
    </row>
    <row r="17" s="46" customFormat="1" ht="18" customHeight="1" spans="1:9">
      <c r="A17" s="63"/>
      <c r="B17" s="68"/>
      <c r="C17" s="69" t="s">
        <v>362</v>
      </c>
      <c r="D17" s="73" t="s">
        <v>363</v>
      </c>
      <c r="E17" s="70" t="s">
        <v>364</v>
      </c>
      <c r="F17" s="71"/>
      <c r="G17" s="72"/>
      <c r="H17" s="67"/>
      <c r="I17" s="84"/>
    </row>
    <row r="18" s="46" customFormat="1" ht="18" customHeight="1" spans="1:9">
      <c r="A18" s="63"/>
      <c r="B18" s="68"/>
      <c r="C18" s="69" t="s">
        <v>365</v>
      </c>
      <c r="D18" s="73" t="s">
        <v>366</v>
      </c>
      <c r="E18" s="70" t="s">
        <v>367</v>
      </c>
      <c r="F18" s="71"/>
      <c r="G18" s="72"/>
      <c r="H18" s="67"/>
      <c r="I18" s="84"/>
    </row>
    <row r="19" s="46" customFormat="1" ht="18" customHeight="1" spans="1:9">
      <c r="A19" s="63"/>
      <c r="B19" s="68"/>
      <c r="C19" s="69"/>
      <c r="D19" s="70" t="s">
        <v>368</v>
      </c>
      <c r="E19" s="70" t="s">
        <v>367</v>
      </c>
      <c r="F19" s="71"/>
      <c r="G19" s="72"/>
      <c r="H19" s="67"/>
      <c r="I19" s="84"/>
    </row>
    <row r="20" s="46" customFormat="1" ht="18" customHeight="1" spans="1:9">
      <c r="A20" s="63"/>
      <c r="B20" s="75" t="s">
        <v>369</v>
      </c>
      <c r="C20" s="69" t="s">
        <v>370</v>
      </c>
      <c r="D20" s="73" t="s">
        <v>371</v>
      </c>
      <c r="E20" s="70" t="s">
        <v>372</v>
      </c>
      <c r="F20" s="71"/>
      <c r="G20" s="72"/>
      <c r="H20" s="67"/>
      <c r="I20" s="84"/>
    </row>
    <row r="21" s="46" customFormat="1" ht="18" customHeight="1" spans="1:9">
      <c r="A21" s="63"/>
      <c r="B21" s="76"/>
      <c r="C21" s="69"/>
      <c r="D21" s="73" t="s">
        <v>373</v>
      </c>
      <c r="E21" s="70" t="s">
        <v>372</v>
      </c>
      <c r="F21" s="71"/>
      <c r="G21" s="72"/>
      <c r="H21" s="67"/>
      <c r="I21" s="84"/>
    </row>
    <row r="22" s="46" customFormat="1" ht="18" customHeight="1" spans="1:9">
      <c r="A22" s="63"/>
      <c r="B22" s="76"/>
      <c r="C22" s="69" t="s">
        <v>374</v>
      </c>
      <c r="D22" s="73" t="s">
        <v>375</v>
      </c>
      <c r="E22" s="70" t="s">
        <v>372</v>
      </c>
      <c r="F22" s="71"/>
      <c r="G22" s="72"/>
      <c r="H22" s="67"/>
      <c r="I22" s="84"/>
    </row>
    <row r="23" s="46" customFormat="1" ht="18" customHeight="1" spans="1:9">
      <c r="A23" s="63"/>
      <c r="B23" s="76"/>
      <c r="C23" s="69"/>
      <c r="D23" s="73" t="s">
        <v>376</v>
      </c>
      <c r="E23" s="70" t="s">
        <v>377</v>
      </c>
      <c r="F23" s="71"/>
      <c r="G23" s="72"/>
      <c r="H23" s="67"/>
      <c r="I23" s="84"/>
    </row>
    <row r="24" s="46" customFormat="1" ht="35" customHeight="1" spans="1:9">
      <c r="A24" s="63"/>
      <c r="B24" s="77"/>
      <c r="C24" s="69"/>
      <c r="D24" s="73" t="s">
        <v>378</v>
      </c>
      <c r="E24" s="70" t="s">
        <v>379</v>
      </c>
      <c r="F24" s="71"/>
      <c r="G24" s="72"/>
      <c r="H24" s="67"/>
      <c r="I24" s="84"/>
    </row>
    <row r="25" s="46" customFormat="1" ht="18" customHeight="1" spans="1:9">
      <c r="A25" s="63"/>
      <c r="B25" s="68" t="s">
        <v>380</v>
      </c>
      <c r="C25" s="69" t="s">
        <v>380</v>
      </c>
      <c r="D25" s="73" t="s">
        <v>381</v>
      </c>
      <c r="E25" s="70" t="s">
        <v>382</v>
      </c>
      <c r="F25" s="71"/>
      <c r="G25" s="72"/>
      <c r="H25" s="67"/>
      <c r="I25" s="84"/>
    </row>
    <row r="26" s="46" customFormat="1" ht="18" customHeight="1" spans="1:9">
      <c r="A26" s="78"/>
      <c r="B26" s="79"/>
      <c r="C26" s="80"/>
      <c r="D26" s="73" t="s">
        <v>383</v>
      </c>
      <c r="E26" s="70" t="s">
        <v>382</v>
      </c>
      <c r="F26" s="81"/>
      <c r="G26" s="82"/>
      <c r="H26" s="67"/>
      <c r="I26" s="84"/>
    </row>
    <row r="27" s="46" customFormat="1" spans="1:8">
      <c r="A27" s="4"/>
      <c r="B27" s="4"/>
      <c r="C27" s="4"/>
      <c r="D27" s="83"/>
      <c r="E27" s="83"/>
      <c r="F27" s="83"/>
      <c r="G27" s="83"/>
      <c r="H27" s="49"/>
    </row>
    <row r="28" s="46" customFormat="1" spans="1:8">
      <c r="A28" s="4"/>
      <c r="B28" s="4"/>
      <c r="C28" s="4"/>
      <c r="D28" s="83"/>
      <c r="E28" s="83"/>
      <c r="F28" s="83"/>
      <c r="G28" s="83"/>
      <c r="H28" s="49"/>
    </row>
  </sheetData>
  <mergeCells count="34">
    <mergeCell ref="A2:G2"/>
    <mergeCell ref="A3:B3"/>
    <mergeCell ref="C3:G3"/>
    <mergeCell ref="C4:E4"/>
    <mergeCell ref="F4:G4"/>
    <mergeCell ref="C5:E5"/>
    <mergeCell ref="F5:G5"/>
    <mergeCell ref="C6:E6"/>
    <mergeCell ref="F6:G6"/>
    <mergeCell ref="C7:E7"/>
    <mergeCell ref="F7:G7"/>
    <mergeCell ref="C8:E8"/>
    <mergeCell ref="F8:G8"/>
    <mergeCell ref="A9:B9"/>
    <mergeCell ref="C9:G9"/>
    <mergeCell ref="A10:B10"/>
    <mergeCell ref="C10:G10"/>
    <mergeCell ref="A11:A26"/>
    <mergeCell ref="B11:B12"/>
    <mergeCell ref="B13:B19"/>
    <mergeCell ref="B20:B24"/>
    <mergeCell ref="B25:B26"/>
    <mergeCell ref="C11:C12"/>
    <mergeCell ref="C13:C14"/>
    <mergeCell ref="C15:C16"/>
    <mergeCell ref="C18:C19"/>
    <mergeCell ref="C20:C21"/>
    <mergeCell ref="C22:C24"/>
    <mergeCell ref="C25:C26"/>
    <mergeCell ref="D11:D12"/>
    <mergeCell ref="E11:E12"/>
    <mergeCell ref="F11:F12"/>
    <mergeCell ref="G11:G12"/>
    <mergeCell ref="A4:B8"/>
  </mergeCells>
  <pageMargins left="0.75" right="0.75" top="1" bottom="1" header="0.5" footer="0.5"/>
  <pageSetup paperSize="9" scale="7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40"/>
  <sheetViews>
    <sheetView workbookViewId="0">
      <selection activeCell="I11" sqref="I11"/>
    </sheetView>
  </sheetViews>
  <sheetFormatPr defaultColWidth="9" defaultRowHeight="14.4"/>
  <cols>
    <col min="1" max="1" width="11.8796296296296" style="6" customWidth="1"/>
    <col min="2" max="2" width="13.3796296296296" style="6" customWidth="1"/>
    <col min="3" max="3" width="24.8796296296296" style="6" customWidth="1"/>
    <col min="4" max="4" width="20.6666666666667" style="6" customWidth="1"/>
    <col min="5" max="5" width="13.8796296296296" style="6" customWidth="1"/>
    <col min="6" max="6" width="15.25" style="6" customWidth="1"/>
    <col min="7" max="241" width="9" style="6" customWidth="1"/>
    <col min="242" max="16384" width="9" style="1"/>
  </cols>
  <sheetData>
    <row r="1" ht="15.6" spans="1:2">
      <c r="A1" s="7" t="s">
        <v>384</v>
      </c>
      <c r="B1" s="8"/>
    </row>
    <row r="2" s="1" customFormat="1" ht="42" customHeight="1" spans="1:6">
      <c r="A2" s="9" t="s">
        <v>385</v>
      </c>
      <c r="B2" s="10"/>
      <c r="C2" s="10"/>
      <c r="D2" s="10"/>
      <c r="E2" s="10"/>
      <c r="F2" s="10"/>
    </row>
    <row r="3" s="2" customFormat="1" ht="21" customHeight="1" spans="1:241">
      <c r="A3" s="11" t="s">
        <v>136</v>
      </c>
      <c r="B3" s="12"/>
      <c r="C3" s="12" t="s">
        <v>386</v>
      </c>
      <c r="D3" s="12"/>
      <c r="E3" s="12"/>
      <c r="F3" s="1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2" customFormat="1" ht="21" customHeight="1" spans="1:241">
      <c r="A4" s="14" t="s">
        <v>387</v>
      </c>
      <c r="B4" s="15"/>
      <c r="C4" s="15" t="s">
        <v>388</v>
      </c>
      <c r="D4" s="15" t="s">
        <v>389</v>
      </c>
      <c r="E4" s="15" t="s">
        <v>335</v>
      </c>
      <c r="F4" s="1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3" customFormat="1" ht="21" customHeight="1" spans="1:241">
      <c r="A5" s="17" t="s">
        <v>390</v>
      </c>
      <c r="B5" s="18"/>
      <c r="C5" s="19" t="s">
        <v>391</v>
      </c>
      <c r="D5" s="42">
        <v>966</v>
      </c>
      <c r="E5" s="42"/>
      <c r="F5" s="4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2" customFormat="1" ht="21" customHeight="1" spans="1:241">
      <c r="A6" s="17"/>
      <c r="B6" s="18"/>
      <c r="C6" s="19" t="s">
        <v>392</v>
      </c>
      <c r="D6" s="42">
        <v>966</v>
      </c>
      <c r="E6" s="42"/>
      <c r="F6" s="4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2" customFormat="1" ht="21" customHeight="1" spans="1:241">
      <c r="A7" s="22"/>
      <c r="B7" s="23"/>
      <c r="C7" s="19" t="s">
        <v>393</v>
      </c>
      <c r="D7" s="42"/>
      <c r="E7" s="42"/>
      <c r="F7" s="43"/>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4" customFormat="1" ht="51" customHeight="1" spans="1:241">
      <c r="A8" s="14" t="s">
        <v>394</v>
      </c>
      <c r="B8" s="15"/>
      <c r="C8" s="24" t="s">
        <v>395</v>
      </c>
      <c r="D8" s="24"/>
      <c r="E8" s="24"/>
      <c r="F8" s="2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4" customFormat="1" ht="30" customHeight="1" spans="1:241">
      <c r="A9" s="26" t="s">
        <v>346</v>
      </c>
      <c r="B9" s="27" t="s">
        <v>347</v>
      </c>
      <c r="C9" s="27" t="s">
        <v>348</v>
      </c>
      <c r="D9" s="27" t="s">
        <v>349</v>
      </c>
      <c r="E9" s="27" t="s">
        <v>350</v>
      </c>
      <c r="F9" s="28" t="s">
        <v>396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4" customFormat="1" ht="28" customHeight="1" spans="1:241">
      <c r="A10" s="26"/>
      <c r="B10" s="42" t="s">
        <v>397</v>
      </c>
      <c r="C10" s="15" t="s">
        <v>398</v>
      </c>
      <c r="D10" s="24" t="s">
        <v>399</v>
      </c>
      <c r="E10" s="44" t="s">
        <v>400</v>
      </c>
      <c r="F10" s="3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4" customFormat="1" ht="27" customHeight="1" spans="1:241">
      <c r="A11" s="26"/>
      <c r="B11" s="42"/>
      <c r="C11" s="15" t="s">
        <v>401</v>
      </c>
      <c r="D11" s="24" t="s">
        <v>402</v>
      </c>
      <c r="E11" s="44" t="s">
        <v>382</v>
      </c>
      <c r="F11" s="3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4" customFormat="1" ht="27" customHeight="1" spans="1:241">
      <c r="A12" s="26"/>
      <c r="B12" s="42"/>
      <c r="C12" s="15"/>
      <c r="D12" s="24" t="s">
        <v>360</v>
      </c>
      <c r="E12" s="45">
        <v>1</v>
      </c>
      <c r="F12" s="3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4" customFormat="1" ht="34" customHeight="1" spans="1:241">
      <c r="A13" s="26"/>
      <c r="B13" s="42"/>
      <c r="C13" s="15" t="s">
        <v>403</v>
      </c>
      <c r="D13" s="24" t="s">
        <v>404</v>
      </c>
      <c r="E13" s="44" t="s">
        <v>364</v>
      </c>
      <c r="F13" s="3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5" customFormat="1" ht="39" customHeight="1" spans="1:6">
      <c r="A14" s="26"/>
      <c r="B14" s="42"/>
      <c r="C14" s="15" t="s">
        <v>405</v>
      </c>
      <c r="D14" s="24" t="s">
        <v>406</v>
      </c>
      <c r="E14" s="44" t="s">
        <v>407</v>
      </c>
      <c r="F14" s="36"/>
    </row>
    <row r="15" s="4" customFormat="1" ht="28" customHeight="1" spans="1:241">
      <c r="A15" s="26"/>
      <c r="B15" s="29" t="s">
        <v>408</v>
      </c>
      <c r="C15" s="15" t="s">
        <v>409</v>
      </c>
      <c r="D15" s="24" t="s">
        <v>410</v>
      </c>
      <c r="E15" s="44" t="s">
        <v>411</v>
      </c>
      <c r="F15" s="36"/>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s="4" customFormat="1" ht="29" customHeight="1" spans="1:241">
      <c r="A16" s="26"/>
      <c r="B16" s="32"/>
      <c r="C16" s="15"/>
      <c r="D16" s="24" t="s">
        <v>412</v>
      </c>
      <c r="E16" s="44" t="s">
        <v>372</v>
      </c>
      <c r="F16" s="36"/>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row>
    <row r="17" s="4" customFormat="1" ht="27" customHeight="1" spans="1:241">
      <c r="A17" s="26"/>
      <c r="B17" s="32"/>
      <c r="C17" s="15" t="s">
        <v>379</v>
      </c>
      <c r="D17" s="24" t="s">
        <v>413</v>
      </c>
      <c r="E17" s="44" t="s">
        <v>414</v>
      </c>
      <c r="F17" s="36"/>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row>
    <row r="18" s="4" customFormat="1" ht="31" customHeight="1" spans="1:241">
      <c r="A18" s="26"/>
      <c r="B18" s="27" t="s">
        <v>415</v>
      </c>
      <c r="C18" s="15" t="s">
        <v>416</v>
      </c>
      <c r="D18" s="24" t="s">
        <v>417</v>
      </c>
      <c r="E18" s="45" t="s">
        <v>418</v>
      </c>
      <c r="F18" s="36"/>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4" customFormat="1" ht="21" customHeight="1" spans="1:241">
      <c r="A19" s="40"/>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row>
    <row r="20" s="1" customFormat="1" spans="1:1">
      <c r="A20" s="41"/>
    </row>
    <row r="21" s="1" customFormat="1" spans="1:1">
      <c r="A21" s="41"/>
    </row>
    <row r="22" s="1" customFormat="1" spans="1:1">
      <c r="A22" s="41"/>
    </row>
    <row r="23" s="1" customFormat="1" spans="1:1">
      <c r="A23" s="41"/>
    </row>
    <row r="24" s="1" customFormat="1" spans="1:1">
      <c r="A24" s="41"/>
    </row>
    <row r="25" spans="1:1">
      <c r="A25" s="41"/>
    </row>
    <row r="26" spans="1:1">
      <c r="A26" s="41"/>
    </row>
    <row r="27" spans="1:1">
      <c r="A27" s="41"/>
    </row>
    <row r="28" spans="1:1">
      <c r="A28" s="41"/>
    </row>
    <row r="29" spans="1:1">
      <c r="A29" s="41"/>
    </row>
    <row r="30" spans="1:1">
      <c r="A30" s="41"/>
    </row>
    <row r="31" spans="1:1">
      <c r="A31" s="41"/>
    </row>
    <row r="32" spans="1:1">
      <c r="A32" s="41"/>
    </row>
    <row r="33" spans="1:1">
      <c r="A33" s="41"/>
    </row>
    <row r="34" spans="1:1">
      <c r="A34" s="41"/>
    </row>
    <row r="35" spans="1:1">
      <c r="A35" s="41"/>
    </row>
    <row r="36" spans="1:1">
      <c r="A36" s="41"/>
    </row>
    <row r="37" spans="1:1">
      <c r="A37" s="41"/>
    </row>
    <row r="38" spans="1:1">
      <c r="A38" s="41"/>
    </row>
    <row r="39" spans="1:1">
      <c r="A39" s="41"/>
    </row>
    <row r="40" spans="1:1">
      <c r="A40" s="41"/>
    </row>
  </sheetData>
  <mergeCells count="16">
    <mergeCell ref="A2:F2"/>
    <mergeCell ref="A3:B3"/>
    <mergeCell ref="C3:F3"/>
    <mergeCell ref="A4:B4"/>
    <mergeCell ref="E4:F4"/>
    <mergeCell ref="D5:F5"/>
    <mergeCell ref="D6:F6"/>
    <mergeCell ref="D7:F7"/>
    <mergeCell ref="A8:B8"/>
    <mergeCell ref="C8:F8"/>
    <mergeCell ref="A9:A18"/>
    <mergeCell ref="B10:B14"/>
    <mergeCell ref="B15:B17"/>
    <mergeCell ref="C11:C12"/>
    <mergeCell ref="C15:C16"/>
    <mergeCell ref="A5:B7"/>
  </mergeCells>
  <pageMargins left="0.75" right="0.75" top="1" bottom="1" header="0.5" footer="0.5"/>
  <pageSetup paperSize="9" scale="8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U11"/>
  <sheetViews>
    <sheetView zoomScale="85" zoomScaleNormal="85" workbookViewId="0">
      <selection activeCell="C4" sqref="C4:N4"/>
    </sheetView>
  </sheetViews>
  <sheetFormatPr defaultColWidth="10" defaultRowHeight="14.4"/>
  <cols>
    <col min="1" max="1" width="31.3703703703704" customWidth="1"/>
    <col min="2" max="3" width="10.6666666666667" customWidth="1"/>
    <col min="4" max="4" width="9.44444444444444" customWidth="1"/>
    <col min="5" max="5" width="9.66666666666667" customWidth="1"/>
    <col min="6" max="6" width="11.4444444444444" customWidth="1"/>
    <col min="7" max="7" width="9.66666666666667" customWidth="1"/>
    <col min="8" max="8" width="18.5555555555556" customWidth="1"/>
    <col min="9" max="9" width="15.7777777777778" customWidth="1"/>
    <col min="10" max="10" width="10.6666666666667" customWidth="1"/>
    <col min="11" max="12" width="9.66666666666667" customWidth="1"/>
    <col min="13" max="13" width="7.88888888888889" customWidth="1"/>
    <col min="14" max="14" width="6.11111111111111" customWidth="1"/>
    <col min="15" max="16" width="11.7777777777778" customWidth="1"/>
    <col min="17" max="17" width="9.66666666666667" customWidth="1"/>
    <col min="18" max="18" width="11.4444444444444" customWidth="1"/>
    <col min="19" max="19" width="13.2222222222222" customWidth="1"/>
    <col min="20" max="20" width="15" customWidth="1"/>
    <col min="21" max="21" width="7.88888888888889" customWidth="1"/>
  </cols>
  <sheetData>
    <row r="1" ht="14.25" customHeight="1" spans="1:1">
      <c r="A1" s="202" t="s">
        <v>56</v>
      </c>
    </row>
    <row r="2" ht="30" customHeight="1" spans="1:21">
      <c r="A2" s="203" t="s">
        <v>57</v>
      </c>
      <c r="B2" s="203"/>
      <c r="C2" s="203"/>
      <c r="D2" s="203"/>
      <c r="E2" s="203"/>
      <c r="F2" s="203"/>
      <c r="G2" s="203"/>
      <c r="H2" s="203"/>
      <c r="I2" s="203"/>
      <c r="J2" s="203"/>
      <c r="K2" s="203"/>
      <c r="L2" s="203"/>
      <c r="M2" s="203"/>
      <c r="N2" s="203"/>
      <c r="O2" s="203"/>
      <c r="P2" s="203"/>
      <c r="Q2" s="203"/>
      <c r="R2" s="203"/>
      <c r="S2" s="203"/>
      <c r="T2" s="203"/>
      <c r="U2" s="203"/>
    </row>
    <row r="3" ht="14.25" customHeight="1" spans="1:21">
      <c r="A3" s="202" t="s">
        <v>2</v>
      </c>
      <c r="Q3" s="204"/>
      <c r="T3" s="163" t="s">
        <v>3</v>
      </c>
      <c r="U3" s="204"/>
    </row>
    <row r="4" ht="14.25" customHeight="1" spans="1:21">
      <c r="A4" s="205" t="s">
        <v>58</v>
      </c>
      <c r="B4" s="205" t="s">
        <v>54</v>
      </c>
      <c r="C4" s="95" t="s">
        <v>59</v>
      </c>
      <c r="D4" s="95"/>
      <c r="E4" s="95"/>
      <c r="F4" s="95"/>
      <c r="G4" s="95"/>
      <c r="H4" s="95"/>
      <c r="I4" s="95"/>
      <c r="J4" s="95"/>
      <c r="K4" s="95"/>
      <c r="L4" s="95"/>
      <c r="M4" s="95"/>
      <c r="N4" s="95"/>
      <c r="O4" s="95" t="s">
        <v>60</v>
      </c>
      <c r="P4" s="95"/>
      <c r="Q4" s="95"/>
      <c r="R4" s="95"/>
      <c r="S4" s="95"/>
      <c r="T4" s="95"/>
      <c r="U4" s="95"/>
    </row>
    <row r="5" ht="14.25" customHeight="1" spans="1:21">
      <c r="A5" s="205"/>
      <c r="B5" s="205"/>
      <c r="C5" s="95" t="s">
        <v>61</v>
      </c>
      <c r="D5" s="95" t="s">
        <v>62</v>
      </c>
      <c r="E5" s="95"/>
      <c r="F5" s="95"/>
      <c r="G5" s="95"/>
      <c r="H5" s="95" t="s">
        <v>63</v>
      </c>
      <c r="I5" s="95" t="s">
        <v>64</v>
      </c>
      <c r="J5" s="95"/>
      <c r="K5" s="95"/>
      <c r="L5" s="95"/>
      <c r="M5" s="95"/>
      <c r="N5" s="95"/>
      <c r="O5" s="95" t="s">
        <v>61</v>
      </c>
      <c r="P5" s="95" t="s">
        <v>65</v>
      </c>
      <c r="Q5" s="95"/>
      <c r="R5" s="95"/>
      <c r="S5" s="95"/>
      <c r="T5" s="95" t="s">
        <v>66</v>
      </c>
      <c r="U5" s="223" t="s">
        <v>67</v>
      </c>
    </row>
    <row r="6" ht="21.6" spans="1:21">
      <c r="A6" s="205"/>
      <c r="B6" s="205"/>
      <c r="C6" s="95"/>
      <c r="D6" s="95" t="s">
        <v>68</v>
      </c>
      <c r="E6" s="95" t="s">
        <v>69</v>
      </c>
      <c r="F6" s="95" t="s">
        <v>70</v>
      </c>
      <c r="G6" s="95" t="s">
        <v>71</v>
      </c>
      <c r="H6" s="95"/>
      <c r="I6" s="95" t="s">
        <v>68</v>
      </c>
      <c r="J6" s="95" t="s">
        <v>72</v>
      </c>
      <c r="K6" s="95" t="s">
        <v>73</v>
      </c>
      <c r="L6" s="95" t="s">
        <v>74</v>
      </c>
      <c r="M6" s="95" t="s">
        <v>75</v>
      </c>
      <c r="N6" s="95" t="s">
        <v>76</v>
      </c>
      <c r="O6" s="95"/>
      <c r="P6" s="95" t="s">
        <v>68</v>
      </c>
      <c r="Q6" s="95" t="s">
        <v>69</v>
      </c>
      <c r="R6" s="95" t="s">
        <v>70</v>
      </c>
      <c r="S6" s="95" t="s">
        <v>71</v>
      </c>
      <c r="T6" s="95"/>
      <c r="U6" s="224"/>
    </row>
    <row r="7" ht="19.5" customHeight="1" spans="1:21">
      <c r="A7" s="221" t="s">
        <v>77</v>
      </c>
      <c r="B7" s="221" t="s">
        <v>78</v>
      </c>
      <c r="C7" s="221" t="s">
        <v>79</v>
      </c>
      <c r="D7" s="221" t="s">
        <v>80</v>
      </c>
      <c r="E7" s="221">
        <v>4</v>
      </c>
      <c r="F7" s="221">
        <v>5</v>
      </c>
      <c r="G7" s="221">
        <v>6</v>
      </c>
      <c r="H7" s="221">
        <v>7</v>
      </c>
      <c r="I7" s="221" t="s">
        <v>81</v>
      </c>
      <c r="J7" s="221">
        <v>9</v>
      </c>
      <c r="K7" s="221">
        <v>10</v>
      </c>
      <c r="L7" s="221">
        <v>11</v>
      </c>
      <c r="M7" s="221">
        <v>12</v>
      </c>
      <c r="N7" s="221">
        <v>13</v>
      </c>
      <c r="O7" s="221" t="s">
        <v>82</v>
      </c>
      <c r="P7" s="221" t="s">
        <v>83</v>
      </c>
      <c r="Q7" s="221">
        <v>16</v>
      </c>
      <c r="R7" s="221">
        <v>17</v>
      </c>
      <c r="S7" s="221">
        <v>18</v>
      </c>
      <c r="T7" s="221">
        <v>19</v>
      </c>
      <c r="U7" s="221">
        <v>20</v>
      </c>
    </row>
    <row r="8" s="166" customFormat="1" ht="15.65" customHeight="1" spans="1:21">
      <c r="A8" s="177" t="s">
        <v>61</v>
      </c>
      <c r="B8" s="164">
        <f t="shared" ref="B8:U8" si="0">SUM(B9)</f>
        <v>39109.811971</v>
      </c>
      <c r="C8" s="164">
        <f t="shared" si="0"/>
        <v>38404.512804</v>
      </c>
      <c r="D8" s="164">
        <f t="shared" si="0"/>
        <v>5596.512804</v>
      </c>
      <c r="E8" s="164">
        <f t="shared" si="0"/>
        <v>5596.512804</v>
      </c>
      <c r="F8" s="164">
        <f t="shared" si="0"/>
        <v>0</v>
      </c>
      <c r="G8" s="164">
        <f t="shared" si="0"/>
        <v>0</v>
      </c>
      <c r="H8" s="164">
        <f t="shared" si="0"/>
        <v>0</v>
      </c>
      <c r="I8" s="164">
        <f t="shared" si="0"/>
        <v>32808</v>
      </c>
      <c r="J8" s="164">
        <f t="shared" si="0"/>
        <v>32808</v>
      </c>
      <c r="K8" s="164">
        <f t="shared" si="0"/>
        <v>0</v>
      </c>
      <c r="L8" s="164">
        <f t="shared" si="0"/>
        <v>0</v>
      </c>
      <c r="M8" s="164">
        <f t="shared" si="0"/>
        <v>0</v>
      </c>
      <c r="N8" s="164">
        <f t="shared" si="0"/>
        <v>0</v>
      </c>
      <c r="O8" s="164">
        <f t="shared" si="0"/>
        <v>705.299167</v>
      </c>
      <c r="P8" s="164">
        <f t="shared" si="0"/>
        <v>705.299167</v>
      </c>
      <c r="Q8" s="164">
        <f t="shared" si="0"/>
        <v>705.299167</v>
      </c>
      <c r="R8" s="164">
        <f t="shared" si="0"/>
        <v>0</v>
      </c>
      <c r="S8" s="164">
        <f t="shared" si="0"/>
        <v>0</v>
      </c>
      <c r="T8" s="164">
        <f t="shared" si="0"/>
        <v>0</v>
      </c>
      <c r="U8" s="164">
        <f t="shared" si="0"/>
        <v>0</v>
      </c>
    </row>
    <row r="9" s="166" customFormat="1" ht="15.65" customHeight="1" spans="1:21">
      <c r="A9" s="160" t="s">
        <v>84</v>
      </c>
      <c r="B9" s="164">
        <v>39109.811971</v>
      </c>
      <c r="C9" s="164">
        <v>38404.512804</v>
      </c>
      <c r="D9" s="164">
        <v>5596.512804</v>
      </c>
      <c r="E9" s="164">
        <v>5596.512804</v>
      </c>
      <c r="F9" s="164">
        <v>0</v>
      </c>
      <c r="G9" s="164">
        <v>0</v>
      </c>
      <c r="H9" s="164">
        <v>0</v>
      </c>
      <c r="I9" s="164">
        <v>32808</v>
      </c>
      <c r="J9" s="164">
        <v>32808</v>
      </c>
      <c r="K9" s="164">
        <v>0</v>
      </c>
      <c r="L9" s="164">
        <v>0</v>
      </c>
      <c r="M9" s="164">
        <v>0</v>
      </c>
      <c r="N9" s="164">
        <v>0</v>
      </c>
      <c r="O9" s="164">
        <v>705.299167</v>
      </c>
      <c r="P9" s="164">
        <v>705.299167</v>
      </c>
      <c r="Q9" s="164">
        <v>705.299167</v>
      </c>
      <c r="R9" s="164">
        <v>0</v>
      </c>
      <c r="S9" s="164">
        <v>0</v>
      </c>
      <c r="T9" s="164">
        <v>0</v>
      </c>
      <c r="U9" s="164">
        <v>0</v>
      </c>
    </row>
    <row r="10" s="166" customFormat="1" ht="14.3" customHeight="1" spans="1:21">
      <c r="A10" s="160" t="s">
        <v>85</v>
      </c>
      <c r="B10" s="164">
        <v>39109.811971</v>
      </c>
      <c r="C10" s="164">
        <v>38404.512804</v>
      </c>
      <c r="D10" s="164">
        <v>5596.512804</v>
      </c>
      <c r="E10" s="164">
        <v>5596.512804</v>
      </c>
      <c r="F10" s="164">
        <v>0</v>
      </c>
      <c r="G10" s="164">
        <v>0</v>
      </c>
      <c r="H10" s="164">
        <v>0</v>
      </c>
      <c r="I10" s="164">
        <v>32808</v>
      </c>
      <c r="J10" s="164">
        <v>32808</v>
      </c>
      <c r="K10" s="164">
        <v>0</v>
      </c>
      <c r="L10" s="164">
        <v>0</v>
      </c>
      <c r="M10" s="164">
        <v>0</v>
      </c>
      <c r="N10" s="164">
        <v>0</v>
      </c>
      <c r="O10" s="164">
        <v>705.299167</v>
      </c>
      <c r="P10" s="164">
        <v>705.299167</v>
      </c>
      <c r="Q10" s="164">
        <v>705.299167</v>
      </c>
      <c r="R10" s="164">
        <v>0</v>
      </c>
      <c r="S10" s="164">
        <v>0</v>
      </c>
      <c r="T10" s="164">
        <v>0</v>
      </c>
      <c r="U10" s="164">
        <v>0</v>
      </c>
    </row>
    <row r="11" spans="1:21">
      <c r="A11" s="222"/>
      <c r="B11" s="222"/>
      <c r="C11" s="222"/>
      <c r="D11" s="222"/>
      <c r="E11" s="222"/>
      <c r="F11" s="222"/>
      <c r="G11" s="222"/>
      <c r="H11" s="222"/>
      <c r="I11" s="222"/>
      <c r="J11" s="222"/>
      <c r="K11" s="222"/>
      <c r="L11" s="222"/>
      <c r="M11" s="222"/>
      <c r="N11" s="222"/>
      <c r="O11" s="222"/>
      <c r="P11" s="222"/>
      <c r="Q11" s="222"/>
      <c r="R11" s="222"/>
      <c r="S11" s="222"/>
      <c r="T11" s="222"/>
      <c r="U11" s="222"/>
    </row>
  </sheetData>
  <mergeCells count="13">
    <mergeCell ref="A2:U2"/>
    <mergeCell ref="C4:N4"/>
    <mergeCell ref="O4:U4"/>
    <mergeCell ref="D5:G5"/>
    <mergeCell ref="I5:N5"/>
    <mergeCell ref="P5:S5"/>
    <mergeCell ref="A4:A6"/>
    <mergeCell ref="B4:B6"/>
    <mergeCell ref="C5:C6"/>
    <mergeCell ref="H5:H6"/>
    <mergeCell ref="O5:O6"/>
    <mergeCell ref="T5:T6"/>
    <mergeCell ref="U5:U6"/>
  </mergeCells>
  <pageMargins left="0.75" right="0.75" top="1" bottom="1" header="0.5" footer="0.5"/>
  <pageSetup paperSize="9" scale="52"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41"/>
  <sheetViews>
    <sheetView workbookViewId="0">
      <selection activeCell="I16" sqref="I16"/>
    </sheetView>
  </sheetViews>
  <sheetFormatPr defaultColWidth="9" defaultRowHeight="14.4"/>
  <cols>
    <col min="1" max="1" width="11.8796296296296" style="6" customWidth="1"/>
    <col min="2" max="2" width="13.3796296296296" style="6" customWidth="1"/>
    <col min="3" max="3" width="24.8796296296296" style="6" customWidth="1"/>
    <col min="4" max="4" width="22.5555555555556" style="6" customWidth="1"/>
    <col min="5" max="5" width="13.8796296296296" style="6" customWidth="1"/>
    <col min="6" max="6" width="15.25" style="6" customWidth="1"/>
    <col min="7" max="241" width="9" style="6" customWidth="1"/>
    <col min="242" max="16384" width="9" style="1"/>
  </cols>
  <sheetData>
    <row r="1" s="1" customFormat="1" ht="15.6" spans="1:241">
      <c r="A1" s="7" t="s">
        <v>384</v>
      </c>
      <c r="B1" s="8"/>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row>
    <row r="2" s="1" customFormat="1" ht="42" customHeight="1" spans="1:6">
      <c r="A2" s="9" t="s">
        <v>385</v>
      </c>
      <c r="B2" s="10"/>
      <c r="C2" s="10"/>
      <c r="D2" s="10"/>
      <c r="E2" s="10"/>
      <c r="F2" s="10"/>
    </row>
    <row r="3" s="2" customFormat="1" ht="21" customHeight="1" spans="1:241">
      <c r="A3" s="11" t="s">
        <v>136</v>
      </c>
      <c r="B3" s="12"/>
      <c r="C3" s="12" t="s">
        <v>188</v>
      </c>
      <c r="D3" s="12"/>
      <c r="E3" s="12"/>
      <c r="F3" s="1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2" customFormat="1" ht="21" customHeight="1" spans="1:241">
      <c r="A4" s="14" t="s">
        <v>387</v>
      </c>
      <c r="B4" s="15"/>
      <c r="C4" s="15" t="s">
        <v>388</v>
      </c>
      <c r="D4" s="15" t="s">
        <v>389</v>
      </c>
      <c r="E4" s="15" t="s">
        <v>335</v>
      </c>
      <c r="F4" s="1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3" customFormat="1" ht="21" customHeight="1" spans="1:241">
      <c r="A5" s="17" t="s">
        <v>390</v>
      </c>
      <c r="B5" s="18"/>
      <c r="C5" s="19" t="s">
        <v>391</v>
      </c>
      <c r="D5" s="42">
        <v>1579</v>
      </c>
      <c r="E5" s="42"/>
      <c r="F5" s="4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2" customFormat="1" ht="21" customHeight="1" spans="1:241">
      <c r="A6" s="17"/>
      <c r="B6" s="18"/>
      <c r="C6" s="19" t="s">
        <v>392</v>
      </c>
      <c r="D6" s="42">
        <v>1579</v>
      </c>
      <c r="E6" s="42"/>
      <c r="F6" s="4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2" customFormat="1" ht="21" customHeight="1" spans="1:241">
      <c r="A7" s="22"/>
      <c r="B7" s="23"/>
      <c r="C7" s="19" t="s">
        <v>393</v>
      </c>
      <c r="D7" s="42"/>
      <c r="E7" s="42"/>
      <c r="F7" s="43"/>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4" customFormat="1" ht="54" customHeight="1" spans="1:241">
      <c r="A8" s="14" t="s">
        <v>394</v>
      </c>
      <c r="B8" s="15"/>
      <c r="C8" s="24" t="s">
        <v>419</v>
      </c>
      <c r="D8" s="24"/>
      <c r="E8" s="24"/>
      <c r="F8" s="2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4" customFormat="1" ht="21" customHeight="1" spans="1:241">
      <c r="A9" s="26" t="s">
        <v>346</v>
      </c>
      <c r="B9" s="27" t="s">
        <v>347</v>
      </c>
      <c r="C9" s="27" t="s">
        <v>348</v>
      </c>
      <c r="D9" s="27" t="s">
        <v>349</v>
      </c>
      <c r="E9" s="27" t="s">
        <v>350</v>
      </c>
      <c r="F9" s="28" t="s">
        <v>396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4" customFormat="1" ht="41" customHeight="1" spans="1:241">
      <c r="A10" s="26"/>
      <c r="B10" s="42" t="s">
        <v>397</v>
      </c>
      <c r="C10" s="15" t="s">
        <v>398</v>
      </c>
      <c r="D10" s="24" t="s">
        <v>420</v>
      </c>
      <c r="E10" s="44" t="s">
        <v>421</v>
      </c>
      <c r="F10" s="3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4" customFormat="1" ht="28" customHeight="1" spans="1:241">
      <c r="A11" s="26"/>
      <c r="B11" s="42"/>
      <c r="C11" s="15"/>
      <c r="D11" s="24" t="s">
        <v>422</v>
      </c>
      <c r="E11" s="44" t="s">
        <v>423</v>
      </c>
      <c r="F11" s="3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4" customFormat="1" ht="28" customHeight="1" spans="1:241">
      <c r="A12" s="26"/>
      <c r="B12" s="42"/>
      <c r="C12" s="15" t="s">
        <v>401</v>
      </c>
      <c r="D12" s="24" t="s">
        <v>424</v>
      </c>
      <c r="E12" s="45">
        <v>1</v>
      </c>
      <c r="F12" s="3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4" customFormat="1" ht="29" customHeight="1" spans="1:241">
      <c r="A13" s="26"/>
      <c r="B13" s="42"/>
      <c r="C13" s="15"/>
      <c r="D13" s="24" t="s">
        <v>425</v>
      </c>
      <c r="E13" s="45">
        <v>1</v>
      </c>
      <c r="F13" s="3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4" customFormat="1" ht="34" customHeight="1" spans="1:241">
      <c r="A14" s="26"/>
      <c r="B14" s="42"/>
      <c r="C14" s="15" t="s">
        <v>403</v>
      </c>
      <c r="D14" s="24" t="s">
        <v>426</v>
      </c>
      <c r="E14" s="45">
        <v>1</v>
      </c>
      <c r="F14" s="31"/>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row>
    <row r="15" s="5" customFormat="1" ht="30" customHeight="1" spans="1:6">
      <c r="A15" s="26"/>
      <c r="B15" s="42"/>
      <c r="C15" s="15" t="s">
        <v>405</v>
      </c>
      <c r="D15" s="24" t="s">
        <v>427</v>
      </c>
      <c r="E15" s="27" t="s">
        <v>428</v>
      </c>
      <c r="F15" s="36"/>
    </row>
    <row r="16" s="4" customFormat="1" ht="29" customHeight="1" spans="1:241">
      <c r="A16" s="26"/>
      <c r="B16" s="29" t="s">
        <v>408</v>
      </c>
      <c r="C16" s="15" t="s">
        <v>409</v>
      </c>
      <c r="D16" s="24" t="s">
        <v>429</v>
      </c>
      <c r="E16" s="27" t="s">
        <v>430</v>
      </c>
      <c r="F16" s="36"/>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row>
    <row r="17" s="4" customFormat="1" ht="28" customHeight="1" spans="1:241">
      <c r="A17" s="26"/>
      <c r="B17" s="32"/>
      <c r="C17" s="15"/>
      <c r="D17" s="24" t="s">
        <v>431</v>
      </c>
      <c r="E17" s="27" t="s">
        <v>372</v>
      </c>
      <c r="F17" s="36"/>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row>
    <row r="18" s="4" customFormat="1" ht="27" customHeight="1" spans="1:241">
      <c r="A18" s="26"/>
      <c r="B18" s="37"/>
      <c r="C18" s="15" t="s">
        <v>379</v>
      </c>
      <c r="D18" s="24" t="s">
        <v>432</v>
      </c>
      <c r="E18" s="27" t="s">
        <v>433</v>
      </c>
      <c r="F18" s="36"/>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4" customFormat="1" ht="27" customHeight="1" spans="1:241">
      <c r="A19" s="26"/>
      <c r="B19" s="27" t="s">
        <v>415</v>
      </c>
      <c r="C19" s="15" t="s">
        <v>416</v>
      </c>
      <c r="D19" s="24" t="s">
        <v>434</v>
      </c>
      <c r="E19" s="35" t="s">
        <v>418</v>
      </c>
      <c r="F19" s="36"/>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row>
    <row r="20" s="4" customFormat="1" ht="21" customHeight="1" spans="1:241">
      <c r="A20" s="40"/>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row>
    <row r="21" s="1" customFormat="1" spans="1:1">
      <c r="A21" s="41"/>
    </row>
    <row r="22" s="1" customFormat="1" spans="1:1">
      <c r="A22" s="41"/>
    </row>
    <row r="23" s="1" customFormat="1" spans="1:1">
      <c r="A23" s="41"/>
    </row>
    <row r="24" s="1" customFormat="1" spans="1:1">
      <c r="A24" s="41"/>
    </row>
    <row r="25" s="1" customFormat="1" spans="1:1">
      <c r="A25" s="41"/>
    </row>
    <row r="26" s="1" customFormat="1" spans="1:241">
      <c r="A26" s="4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row>
    <row r="27" s="1" customFormat="1" spans="1:241">
      <c r="A27" s="4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row>
    <row r="28" s="1" customFormat="1" spans="1:241">
      <c r="A28" s="4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row>
    <row r="29" s="1" customFormat="1" spans="1:241">
      <c r="A29" s="4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row>
    <row r="30" s="1" customFormat="1" spans="1:241">
      <c r="A30" s="4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row>
    <row r="31" s="1" customFormat="1" spans="1:241">
      <c r="A31" s="4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row>
    <row r="32" s="1" customFormat="1" spans="1:241">
      <c r="A32" s="4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row>
    <row r="33" s="1" customFormat="1" spans="1:241">
      <c r="A33" s="4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row>
    <row r="34" s="1" customFormat="1" spans="1:241">
      <c r="A34" s="4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row>
    <row r="35" s="1" customFormat="1" spans="1:241">
      <c r="A35" s="4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row>
    <row r="36" s="1" customFormat="1" spans="1:241">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row>
    <row r="37" s="1" customFormat="1" spans="1:241">
      <c r="A37" s="4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row>
    <row r="38" s="1" customFormat="1" spans="1:241">
      <c r="A38" s="4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row>
    <row r="39" s="1" customFormat="1" spans="1:241">
      <c r="A39" s="4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row>
    <row r="40" s="1" customFormat="1" spans="1:241">
      <c r="A40" s="4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row>
    <row r="41" s="1" customFormat="1" spans="1:241">
      <c r="A41" s="41"/>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row>
  </sheetData>
  <mergeCells count="17">
    <mergeCell ref="A2:F2"/>
    <mergeCell ref="A3:B3"/>
    <mergeCell ref="C3:F3"/>
    <mergeCell ref="A4:B4"/>
    <mergeCell ref="E4:F4"/>
    <mergeCell ref="D5:F5"/>
    <mergeCell ref="D6:F6"/>
    <mergeCell ref="D7:F7"/>
    <mergeCell ref="A8:B8"/>
    <mergeCell ref="C8:F8"/>
    <mergeCell ref="A9:A19"/>
    <mergeCell ref="B10:B15"/>
    <mergeCell ref="B16:B18"/>
    <mergeCell ref="C10:C11"/>
    <mergeCell ref="C12:C13"/>
    <mergeCell ref="C16:C17"/>
    <mergeCell ref="A5:B7"/>
  </mergeCells>
  <pageMargins left="0.75" right="0.75" top="1" bottom="1" header="0.5" footer="0.5"/>
  <pageSetup paperSize="9" scale="86"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39"/>
  <sheetViews>
    <sheetView topLeftCell="A2" workbookViewId="0">
      <selection activeCell="J5" sqref="J5"/>
    </sheetView>
  </sheetViews>
  <sheetFormatPr defaultColWidth="9" defaultRowHeight="14.4"/>
  <cols>
    <col min="1" max="1" width="11.8796296296296" style="6" customWidth="1"/>
    <col min="2" max="2" width="13.3796296296296" style="6" customWidth="1"/>
    <col min="3" max="3" width="24.8796296296296" style="6" customWidth="1"/>
    <col min="4" max="4" width="29.5555555555556" style="6" customWidth="1"/>
    <col min="5" max="5" width="22.1111111111111" style="6" customWidth="1"/>
    <col min="6" max="6" width="17.3333333333333" style="6" customWidth="1"/>
    <col min="7" max="241" width="9" style="6" customWidth="1"/>
    <col min="242" max="16384" width="9" style="1"/>
  </cols>
  <sheetData>
    <row r="1" s="1" customFormat="1" ht="15.6" spans="1:241">
      <c r="A1" s="7" t="s">
        <v>384</v>
      </c>
      <c r="B1" s="8"/>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row>
    <row r="2" s="1" customFormat="1" ht="42" customHeight="1" spans="1:6">
      <c r="A2" s="9" t="s">
        <v>385</v>
      </c>
      <c r="B2" s="10"/>
      <c r="C2" s="10"/>
      <c r="D2" s="10"/>
      <c r="E2" s="10"/>
      <c r="F2" s="10"/>
    </row>
    <row r="3" s="2" customFormat="1" ht="21" customHeight="1" spans="1:241">
      <c r="A3" s="11" t="s">
        <v>136</v>
      </c>
      <c r="B3" s="12"/>
      <c r="C3" s="12" t="s">
        <v>181</v>
      </c>
      <c r="D3" s="12"/>
      <c r="E3" s="12"/>
      <c r="F3" s="1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2" customFormat="1" ht="30" customHeight="1" spans="1:241">
      <c r="A4" s="14" t="s">
        <v>387</v>
      </c>
      <c r="B4" s="15"/>
      <c r="C4" s="15" t="s">
        <v>388</v>
      </c>
      <c r="D4" s="15" t="s">
        <v>389</v>
      </c>
      <c r="E4" s="15" t="s">
        <v>335</v>
      </c>
      <c r="F4" s="1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3" customFormat="1" ht="25" customHeight="1" spans="1:241">
      <c r="A5" s="17" t="s">
        <v>390</v>
      </c>
      <c r="B5" s="18"/>
      <c r="C5" s="19" t="s">
        <v>391</v>
      </c>
      <c r="D5" s="42">
        <v>76.632616</v>
      </c>
      <c r="E5" s="42"/>
      <c r="F5" s="4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2" customFormat="1" ht="25" customHeight="1" spans="1:241">
      <c r="A6" s="17"/>
      <c r="B6" s="18"/>
      <c r="C6" s="19" t="s">
        <v>392</v>
      </c>
      <c r="D6" s="42">
        <v>76.632616</v>
      </c>
      <c r="E6" s="42"/>
      <c r="F6" s="4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2" customFormat="1" ht="25" customHeight="1" spans="1:241">
      <c r="A7" s="22"/>
      <c r="B7" s="23"/>
      <c r="C7" s="19" t="s">
        <v>393</v>
      </c>
      <c r="D7" s="42"/>
      <c r="E7" s="42"/>
      <c r="F7" s="43"/>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4" customFormat="1" ht="55" customHeight="1" spans="1:241">
      <c r="A8" s="14" t="s">
        <v>394</v>
      </c>
      <c r="B8" s="15"/>
      <c r="C8" s="24" t="s">
        <v>435</v>
      </c>
      <c r="D8" s="24"/>
      <c r="E8" s="24"/>
      <c r="F8" s="2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4" customFormat="1" ht="33" customHeight="1" spans="1:241">
      <c r="A9" s="26" t="s">
        <v>346</v>
      </c>
      <c r="B9" s="27" t="s">
        <v>347</v>
      </c>
      <c r="C9" s="27" t="s">
        <v>348</v>
      </c>
      <c r="D9" s="27" t="s">
        <v>349</v>
      </c>
      <c r="E9" s="27" t="s">
        <v>350</v>
      </c>
      <c r="F9" s="28" t="s">
        <v>396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4" customFormat="1" ht="34" customHeight="1" spans="1:241">
      <c r="A10" s="26"/>
      <c r="B10" s="42" t="s">
        <v>397</v>
      </c>
      <c r="C10" s="15" t="s">
        <v>398</v>
      </c>
      <c r="D10" s="24" t="s">
        <v>436</v>
      </c>
      <c r="E10" s="27" t="s">
        <v>437</v>
      </c>
      <c r="F10" s="3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4" customFormat="1" ht="34" customHeight="1" spans="1:241">
      <c r="A11" s="26"/>
      <c r="B11" s="42"/>
      <c r="C11" s="15" t="s">
        <v>401</v>
      </c>
      <c r="D11" s="24" t="s">
        <v>438</v>
      </c>
      <c r="E11" s="27" t="s">
        <v>439</v>
      </c>
      <c r="F11" s="3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4" customFormat="1" ht="34" customHeight="1" spans="1:241">
      <c r="A12" s="26"/>
      <c r="B12" s="42"/>
      <c r="C12" s="15"/>
      <c r="D12" s="24" t="s">
        <v>440</v>
      </c>
      <c r="E12" s="27" t="s">
        <v>382</v>
      </c>
      <c r="F12" s="3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4" customFormat="1" ht="33" customHeight="1" spans="1:241">
      <c r="A13" s="26"/>
      <c r="B13" s="42"/>
      <c r="C13" s="15" t="s">
        <v>403</v>
      </c>
      <c r="D13" s="24" t="s">
        <v>441</v>
      </c>
      <c r="E13" s="27" t="s">
        <v>382</v>
      </c>
      <c r="F13" s="3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5" customFormat="1" ht="37" customHeight="1" spans="1:6">
      <c r="A14" s="26"/>
      <c r="B14" s="42"/>
      <c r="C14" s="15" t="s">
        <v>405</v>
      </c>
      <c r="D14" s="24" t="s">
        <v>442</v>
      </c>
      <c r="E14" s="27" t="s">
        <v>443</v>
      </c>
      <c r="F14" s="36"/>
    </row>
    <row r="15" s="4" customFormat="1" ht="37" customHeight="1" spans="1:241">
      <c r="A15" s="26"/>
      <c r="B15" s="29" t="s">
        <v>408</v>
      </c>
      <c r="C15" s="15" t="s">
        <v>409</v>
      </c>
      <c r="D15" s="24" t="s">
        <v>444</v>
      </c>
      <c r="E15" s="27" t="s">
        <v>445</v>
      </c>
      <c r="F15" s="36"/>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s="4" customFormat="1" ht="33" customHeight="1" spans="1:241">
      <c r="A16" s="26"/>
      <c r="B16" s="37"/>
      <c r="C16" s="15" t="s">
        <v>379</v>
      </c>
      <c r="D16" s="24" t="s">
        <v>446</v>
      </c>
      <c r="E16" s="27" t="s">
        <v>447</v>
      </c>
      <c r="F16" s="36"/>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row>
    <row r="17" s="4" customFormat="1" ht="33" customHeight="1" spans="1:241">
      <c r="A17" s="26"/>
      <c r="B17" s="27" t="s">
        <v>415</v>
      </c>
      <c r="C17" s="15" t="s">
        <v>416</v>
      </c>
      <c r="D17" s="24" t="s">
        <v>448</v>
      </c>
      <c r="E17" s="35" t="s">
        <v>382</v>
      </c>
      <c r="F17" s="36"/>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row>
    <row r="18" s="4" customFormat="1" ht="21" customHeight="1" spans="1:241">
      <c r="A18" s="40"/>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1" customFormat="1" spans="1:1">
      <c r="A19" s="41"/>
    </row>
    <row r="20" s="1" customFormat="1" spans="1:1">
      <c r="A20" s="41"/>
    </row>
    <row r="21" s="1" customFormat="1" spans="1:1">
      <c r="A21" s="41"/>
    </row>
    <row r="22" s="1" customFormat="1" spans="1:1">
      <c r="A22" s="41"/>
    </row>
    <row r="23" s="1" customFormat="1" spans="1:1">
      <c r="A23" s="41"/>
    </row>
    <row r="24" s="1" customFormat="1" spans="1:241">
      <c r="A24" s="4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row>
    <row r="25" s="1" customFormat="1" spans="1:241">
      <c r="A25" s="4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row>
    <row r="26" s="1" customFormat="1" spans="1:241">
      <c r="A26" s="4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row>
    <row r="27" s="1" customFormat="1" spans="1:241">
      <c r="A27" s="4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row>
    <row r="28" s="1" customFormat="1" spans="1:241">
      <c r="A28" s="4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row>
    <row r="29" s="1" customFormat="1" spans="1:241">
      <c r="A29" s="4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row>
    <row r="30" s="1" customFormat="1" spans="1:241">
      <c r="A30" s="4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row>
    <row r="31" s="1" customFormat="1" spans="1:241">
      <c r="A31" s="4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row>
    <row r="32" s="1" customFormat="1" spans="1:241">
      <c r="A32" s="4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row>
    <row r="33" s="1" customFormat="1" spans="1:241">
      <c r="A33" s="4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row>
    <row r="34" s="1" customFormat="1" spans="1:241">
      <c r="A34" s="4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row>
    <row r="35" s="1" customFormat="1" spans="1:241">
      <c r="A35" s="4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row>
    <row r="36" s="1" customFormat="1" spans="1:241">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row>
    <row r="37" s="1" customFormat="1" spans="1:241">
      <c r="A37" s="4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row>
    <row r="38" s="1" customFormat="1" spans="1:241">
      <c r="A38" s="4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row>
    <row r="39" s="1" customFormat="1" spans="1:241">
      <c r="A39" s="4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row>
  </sheetData>
  <mergeCells count="15">
    <mergeCell ref="A2:F2"/>
    <mergeCell ref="A3:B3"/>
    <mergeCell ref="C3:F3"/>
    <mergeCell ref="A4:B4"/>
    <mergeCell ref="E4:F4"/>
    <mergeCell ref="D5:F5"/>
    <mergeCell ref="D6:F6"/>
    <mergeCell ref="D7:F7"/>
    <mergeCell ref="A8:B8"/>
    <mergeCell ref="C8:F8"/>
    <mergeCell ref="A9:A17"/>
    <mergeCell ref="B10:B14"/>
    <mergeCell ref="B15:B16"/>
    <mergeCell ref="C11:C12"/>
    <mergeCell ref="A5:B7"/>
  </mergeCells>
  <pageMargins left="0.75" right="0.75" top="1" bottom="1" header="0.5" footer="0.5"/>
  <pageSetup paperSize="9" scale="73"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58"/>
  <sheetViews>
    <sheetView topLeftCell="A9" workbookViewId="0">
      <selection activeCell="J5" sqref="J5"/>
    </sheetView>
  </sheetViews>
  <sheetFormatPr defaultColWidth="9" defaultRowHeight="14.4"/>
  <cols>
    <col min="1" max="1" width="11.8796296296296" style="6" customWidth="1"/>
    <col min="2" max="2" width="13.3796296296296" style="6" customWidth="1"/>
    <col min="3" max="3" width="24.8796296296296" style="6" customWidth="1"/>
    <col min="4" max="4" width="29.5555555555556" style="6" customWidth="1"/>
    <col min="5" max="5" width="22.1111111111111" style="6" customWidth="1"/>
    <col min="6" max="6" width="17.3333333333333" style="6" customWidth="1"/>
    <col min="7" max="241" width="9" style="6" customWidth="1"/>
    <col min="242" max="16384" width="9" style="1"/>
  </cols>
  <sheetData>
    <row r="1" s="1" customFormat="1" ht="15.6" spans="1:241">
      <c r="A1" s="7" t="s">
        <v>384</v>
      </c>
      <c r="B1" s="8"/>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row>
    <row r="2" s="1" customFormat="1" ht="42" customHeight="1" spans="1:6">
      <c r="A2" s="9" t="s">
        <v>385</v>
      </c>
      <c r="B2" s="10"/>
      <c r="C2" s="10"/>
      <c r="D2" s="10"/>
      <c r="E2" s="10"/>
      <c r="F2" s="10"/>
    </row>
    <row r="3" s="2" customFormat="1" ht="21" customHeight="1" spans="1:241">
      <c r="A3" s="11" t="s">
        <v>136</v>
      </c>
      <c r="B3" s="12"/>
      <c r="C3" s="12" t="s">
        <v>182</v>
      </c>
      <c r="D3" s="12"/>
      <c r="E3" s="12"/>
      <c r="F3" s="1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2" customFormat="1" ht="30" customHeight="1" spans="1:241">
      <c r="A4" s="14" t="s">
        <v>387</v>
      </c>
      <c r="B4" s="15"/>
      <c r="C4" s="15" t="s">
        <v>388</v>
      </c>
      <c r="D4" s="15" t="s">
        <v>389</v>
      </c>
      <c r="E4" s="15" t="s">
        <v>335</v>
      </c>
      <c r="F4" s="1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3" customFormat="1" ht="25" customHeight="1" spans="1:241">
      <c r="A5" s="17" t="s">
        <v>390</v>
      </c>
      <c r="B5" s="18"/>
      <c r="C5" s="19" t="s">
        <v>391</v>
      </c>
      <c r="D5" s="42">
        <v>506.309574</v>
      </c>
      <c r="E5" s="42"/>
      <c r="F5" s="4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2" customFormat="1" ht="25" customHeight="1" spans="1:241">
      <c r="A6" s="17"/>
      <c r="B6" s="18"/>
      <c r="C6" s="19" t="s">
        <v>392</v>
      </c>
      <c r="D6" s="42">
        <v>506.309574</v>
      </c>
      <c r="E6" s="42"/>
      <c r="F6" s="4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2" customFormat="1" ht="25" customHeight="1" spans="1:241">
      <c r="A7" s="22"/>
      <c r="B7" s="23"/>
      <c r="C7" s="19" t="s">
        <v>393</v>
      </c>
      <c r="D7" s="42"/>
      <c r="E7" s="42"/>
      <c r="F7" s="43"/>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4" customFormat="1" ht="55" customHeight="1" spans="1:241">
      <c r="A8" s="14" t="s">
        <v>394</v>
      </c>
      <c r="B8" s="15"/>
      <c r="C8" s="24" t="s">
        <v>435</v>
      </c>
      <c r="D8" s="24"/>
      <c r="E8" s="24"/>
      <c r="F8" s="2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4" customFormat="1" ht="33" customHeight="1" spans="1:241">
      <c r="A9" s="26" t="s">
        <v>346</v>
      </c>
      <c r="B9" s="27" t="s">
        <v>347</v>
      </c>
      <c r="C9" s="27" t="s">
        <v>348</v>
      </c>
      <c r="D9" s="27" t="s">
        <v>349</v>
      </c>
      <c r="E9" s="27" t="s">
        <v>350</v>
      </c>
      <c r="F9" s="28" t="s">
        <v>396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4" customFormat="1" ht="34" customHeight="1" spans="1:241">
      <c r="A10" s="26"/>
      <c r="B10" s="42" t="s">
        <v>397</v>
      </c>
      <c r="C10" s="15" t="s">
        <v>398</v>
      </c>
      <c r="D10" s="24" t="s">
        <v>436</v>
      </c>
      <c r="E10" s="27" t="s">
        <v>449</v>
      </c>
      <c r="F10" s="3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4" customFormat="1" ht="34" customHeight="1" spans="1:241">
      <c r="A11" s="26"/>
      <c r="B11" s="42"/>
      <c r="C11" s="15" t="s">
        <v>401</v>
      </c>
      <c r="D11" s="24" t="s">
        <v>438</v>
      </c>
      <c r="E11" s="27" t="s">
        <v>439</v>
      </c>
      <c r="F11" s="3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4" customFormat="1" ht="34" customHeight="1" spans="1:241">
      <c r="A12" s="26"/>
      <c r="B12" s="42"/>
      <c r="C12" s="15"/>
      <c r="D12" s="24" t="s">
        <v>440</v>
      </c>
      <c r="E12" s="27" t="s">
        <v>382</v>
      </c>
      <c r="F12" s="3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4" customFormat="1" ht="33" customHeight="1" spans="1:241">
      <c r="A13" s="26"/>
      <c r="B13" s="42"/>
      <c r="C13" s="15" t="s">
        <v>403</v>
      </c>
      <c r="D13" s="24" t="s">
        <v>441</v>
      </c>
      <c r="E13" s="27" t="s">
        <v>382</v>
      </c>
      <c r="F13" s="3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5" customFormat="1" ht="37" customHeight="1" spans="1:6">
      <c r="A14" s="26"/>
      <c r="B14" s="42"/>
      <c r="C14" s="15" t="s">
        <v>405</v>
      </c>
      <c r="D14" s="24" t="s">
        <v>442</v>
      </c>
      <c r="E14" s="27" t="s">
        <v>450</v>
      </c>
      <c r="F14" s="36"/>
    </row>
    <row r="15" s="4" customFormat="1" ht="37" customHeight="1" spans="1:241">
      <c r="A15" s="26"/>
      <c r="B15" s="29" t="s">
        <v>408</v>
      </c>
      <c r="C15" s="15" t="s">
        <v>409</v>
      </c>
      <c r="D15" s="24" t="s">
        <v>444</v>
      </c>
      <c r="E15" s="27" t="s">
        <v>445</v>
      </c>
      <c r="F15" s="36"/>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s="4" customFormat="1" ht="33" customHeight="1" spans="1:241">
      <c r="A16" s="26"/>
      <c r="B16" s="37"/>
      <c r="C16" s="15" t="s">
        <v>379</v>
      </c>
      <c r="D16" s="24" t="s">
        <v>446</v>
      </c>
      <c r="E16" s="27" t="s">
        <v>447</v>
      </c>
      <c r="F16" s="36"/>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row>
    <row r="17" s="4" customFormat="1" ht="33" customHeight="1" spans="1:241">
      <c r="A17" s="26"/>
      <c r="B17" s="27" t="s">
        <v>415</v>
      </c>
      <c r="C17" s="15" t="s">
        <v>416</v>
      </c>
      <c r="D17" s="24" t="s">
        <v>448</v>
      </c>
      <c r="E17" s="35" t="s">
        <v>382</v>
      </c>
      <c r="F17" s="36"/>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row>
    <row r="18" s="4" customFormat="1" ht="21" customHeight="1" spans="1:241">
      <c r="A18" s="40"/>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1" customFormat="1" spans="1:1">
      <c r="A19" s="41"/>
    </row>
    <row r="20" s="1" customFormat="1" spans="1:1">
      <c r="A20" s="41"/>
    </row>
    <row r="21" s="1" customFormat="1" spans="1:1">
      <c r="A21" s="41"/>
    </row>
    <row r="22" s="1" customFormat="1" spans="1:1">
      <c r="A22" s="41"/>
    </row>
    <row r="23" s="1" customFormat="1" spans="1:1">
      <c r="A23" s="41"/>
    </row>
    <row r="24" s="1" customFormat="1" spans="1:241">
      <c r="A24" s="4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row>
    <row r="25" s="1" customFormat="1" spans="1:241">
      <c r="A25" s="4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row>
    <row r="26" s="1" customFormat="1" spans="1:241">
      <c r="A26" s="4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row>
    <row r="27" s="1" customFormat="1" spans="1:241">
      <c r="A27" s="4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row>
    <row r="28" s="1" customFormat="1" spans="1:241">
      <c r="A28" s="4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row>
    <row r="29" s="1" customFormat="1" spans="1:241">
      <c r="A29" s="4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row>
    <row r="30" s="1" customFormat="1" spans="1:241">
      <c r="A30" s="4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row>
    <row r="31" s="1" customFormat="1" spans="1:241">
      <c r="A31" s="4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row>
    <row r="32" s="1" customFormat="1" spans="1:241">
      <c r="A32" s="4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row>
    <row r="33" s="1" customFormat="1" spans="1:241">
      <c r="A33" s="4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row>
    <row r="34" s="1" customFormat="1" spans="1:241">
      <c r="A34" s="4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row>
    <row r="35" s="1" customFormat="1" spans="1:241">
      <c r="A35" s="4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row>
    <row r="36" s="1" customFormat="1" spans="1:241">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row>
    <row r="37" s="1" customFormat="1" spans="1:241">
      <c r="A37" s="4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row>
    <row r="38" s="1" customFormat="1" spans="1:241">
      <c r="A38" s="4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row>
    <row r="39" s="1" customFormat="1" spans="1:241">
      <c r="A39" s="4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row>
    <row r="40" s="1" customFormat="1" spans="1:24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row>
    <row r="41" s="1" customFormat="1" spans="1:24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row>
    <row r="42" s="1" customFormat="1" spans="1:24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row>
    <row r="43" s="1" customFormat="1" spans="1:24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row>
    <row r="44" s="1" customFormat="1" spans="1:24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row>
    <row r="45" s="1" customFormat="1" spans="1:24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row>
    <row r="46" s="1" customFormat="1" spans="1:24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row>
    <row r="47" s="1" customFormat="1" spans="1:24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row>
    <row r="48" s="1" customFormat="1" spans="1:24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row>
    <row r="49" s="1" customFormat="1" spans="1:24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row>
    <row r="50" s="1" customFormat="1" spans="1:24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row>
    <row r="51" s="1" customFormat="1" spans="1:24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row>
    <row r="52" s="1" customFormat="1" spans="1:24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row>
    <row r="53" s="1" customFormat="1" spans="1:24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row>
    <row r="54" s="1" customFormat="1" spans="1:24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row>
    <row r="55" s="1" customFormat="1" spans="1:24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row>
    <row r="56" s="1" customFormat="1" spans="1:24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row>
    <row r="57" s="1" customFormat="1" spans="1:24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row>
    <row r="58" s="1" customFormat="1" spans="1:24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row>
  </sheetData>
  <mergeCells count="15">
    <mergeCell ref="A2:F2"/>
    <mergeCell ref="A3:B3"/>
    <mergeCell ref="C3:F3"/>
    <mergeCell ref="A4:B4"/>
    <mergeCell ref="E4:F4"/>
    <mergeCell ref="D5:F5"/>
    <mergeCell ref="D6:F6"/>
    <mergeCell ref="D7:F7"/>
    <mergeCell ref="A8:B8"/>
    <mergeCell ref="C8:F8"/>
    <mergeCell ref="A9:A17"/>
    <mergeCell ref="B10:B14"/>
    <mergeCell ref="B15:B16"/>
    <mergeCell ref="C11:C12"/>
    <mergeCell ref="A5:B7"/>
  </mergeCells>
  <pageMargins left="0.75" right="0.75" top="1" bottom="1" header="0.5" footer="0.5"/>
  <pageSetup paperSize="9" scale="73"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61"/>
  <sheetViews>
    <sheetView topLeftCell="A8" workbookViewId="0">
      <selection activeCell="J5" sqref="J5"/>
    </sheetView>
  </sheetViews>
  <sheetFormatPr defaultColWidth="9" defaultRowHeight="14.4"/>
  <cols>
    <col min="1" max="1" width="11.8796296296296" style="6" customWidth="1"/>
    <col min="2" max="2" width="13.3796296296296" style="6" customWidth="1"/>
    <col min="3" max="3" width="24.8796296296296" style="6" customWidth="1"/>
    <col min="4" max="4" width="37" style="6" customWidth="1"/>
    <col min="5" max="5" width="22.1111111111111" style="6" customWidth="1"/>
    <col min="6" max="6" width="17.3333333333333" style="6" customWidth="1"/>
    <col min="7" max="241" width="9" style="6" customWidth="1"/>
    <col min="242" max="16384" width="9" style="1"/>
  </cols>
  <sheetData>
    <row r="1" s="1" customFormat="1" ht="15.6" spans="1:241">
      <c r="A1" s="7" t="s">
        <v>384</v>
      </c>
      <c r="B1" s="8"/>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row>
    <row r="2" s="1" customFormat="1" ht="42" customHeight="1" spans="1:6">
      <c r="A2" s="9" t="s">
        <v>385</v>
      </c>
      <c r="B2" s="10"/>
      <c r="C2" s="10"/>
      <c r="D2" s="10"/>
      <c r="E2" s="10"/>
      <c r="F2" s="10"/>
    </row>
    <row r="3" s="2" customFormat="1" ht="21" customHeight="1" spans="1:241">
      <c r="A3" s="11" t="s">
        <v>136</v>
      </c>
      <c r="B3" s="12"/>
      <c r="C3" s="12" t="s">
        <v>184</v>
      </c>
      <c r="D3" s="12"/>
      <c r="E3" s="12"/>
      <c r="F3" s="1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2" customFormat="1" ht="30" customHeight="1" spans="1:241">
      <c r="A4" s="14" t="s">
        <v>387</v>
      </c>
      <c r="B4" s="15"/>
      <c r="C4" s="15" t="s">
        <v>388</v>
      </c>
      <c r="D4" s="15" t="s">
        <v>389</v>
      </c>
      <c r="E4" s="15" t="s">
        <v>335</v>
      </c>
      <c r="F4" s="1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3" customFormat="1" ht="25" customHeight="1" spans="1:241">
      <c r="A5" s="17" t="s">
        <v>390</v>
      </c>
      <c r="B5" s="18"/>
      <c r="C5" s="19" t="s">
        <v>391</v>
      </c>
      <c r="D5" s="42">
        <v>47.745191</v>
      </c>
      <c r="E5" s="42"/>
      <c r="F5" s="4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2" customFormat="1" ht="25" customHeight="1" spans="1:241">
      <c r="A6" s="17"/>
      <c r="B6" s="18"/>
      <c r="C6" s="19" t="s">
        <v>392</v>
      </c>
      <c r="D6" s="42">
        <v>47.745191</v>
      </c>
      <c r="E6" s="42"/>
      <c r="F6" s="4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2" customFormat="1" ht="25" customHeight="1" spans="1:241">
      <c r="A7" s="22"/>
      <c r="B7" s="23"/>
      <c r="C7" s="19" t="s">
        <v>393</v>
      </c>
      <c r="D7" s="42"/>
      <c r="E7" s="42"/>
      <c r="F7" s="43"/>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4" customFormat="1" ht="68" customHeight="1" spans="1:241">
      <c r="A8" s="14" t="s">
        <v>394</v>
      </c>
      <c r="B8" s="15"/>
      <c r="C8" s="24" t="s">
        <v>451</v>
      </c>
      <c r="D8" s="24"/>
      <c r="E8" s="24"/>
      <c r="F8" s="2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4" customFormat="1" ht="33" customHeight="1" spans="1:241">
      <c r="A9" s="26" t="s">
        <v>346</v>
      </c>
      <c r="B9" s="27" t="s">
        <v>347</v>
      </c>
      <c r="C9" s="27" t="s">
        <v>348</v>
      </c>
      <c r="D9" s="27" t="s">
        <v>349</v>
      </c>
      <c r="E9" s="27" t="s">
        <v>350</v>
      </c>
      <c r="F9" s="28" t="s">
        <v>396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4" customFormat="1" ht="24" customHeight="1" spans="1:241">
      <c r="A10" s="26"/>
      <c r="B10" s="42" t="s">
        <v>397</v>
      </c>
      <c r="C10" s="30" t="s">
        <v>398</v>
      </c>
      <c r="D10" s="24" t="s">
        <v>452</v>
      </c>
      <c r="E10" s="27" t="s">
        <v>421</v>
      </c>
      <c r="F10" s="3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4" customFormat="1" ht="24" customHeight="1" spans="1:241">
      <c r="A11" s="26"/>
      <c r="B11" s="42"/>
      <c r="C11" s="33"/>
      <c r="D11" s="24" t="s">
        <v>453</v>
      </c>
      <c r="E11" s="27" t="s">
        <v>421</v>
      </c>
      <c r="F11" s="3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4" customFormat="1" ht="24" customHeight="1" spans="1:241">
      <c r="A12" s="26"/>
      <c r="B12" s="42"/>
      <c r="C12" s="34"/>
      <c r="D12" s="24" t="s">
        <v>454</v>
      </c>
      <c r="E12" s="27" t="s">
        <v>421</v>
      </c>
      <c r="F12" s="3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4" customFormat="1" ht="28" customHeight="1" spans="1:241">
      <c r="A13" s="26"/>
      <c r="B13" s="42"/>
      <c r="C13" s="30" t="s">
        <v>401</v>
      </c>
      <c r="D13" s="24" t="s">
        <v>455</v>
      </c>
      <c r="E13" s="27" t="s">
        <v>439</v>
      </c>
      <c r="F13" s="3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4" customFormat="1" ht="28" customHeight="1" spans="1:241">
      <c r="A14" s="26"/>
      <c r="B14" s="42"/>
      <c r="C14" s="33"/>
      <c r="D14" s="24" t="s">
        <v>456</v>
      </c>
      <c r="E14" s="35">
        <v>1</v>
      </c>
      <c r="F14" s="31"/>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row>
    <row r="15" s="4" customFormat="1" ht="28" customHeight="1" spans="1:241">
      <c r="A15" s="26"/>
      <c r="B15" s="42"/>
      <c r="C15" s="34"/>
      <c r="D15" s="24" t="s">
        <v>457</v>
      </c>
      <c r="E15" s="35">
        <v>1</v>
      </c>
      <c r="F15" s="31"/>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s="4" customFormat="1" ht="26" customHeight="1" spans="1:241">
      <c r="A16" s="26"/>
      <c r="B16" s="42"/>
      <c r="C16" s="15" t="s">
        <v>403</v>
      </c>
      <c r="D16" s="24" t="s">
        <v>458</v>
      </c>
      <c r="E16" s="27" t="s">
        <v>459</v>
      </c>
      <c r="F16" s="31"/>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row>
    <row r="17" s="5" customFormat="1" ht="29" customHeight="1" spans="1:6">
      <c r="A17" s="26"/>
      <c r="B17" s="42"/>
      <c r="C17" s="15" t="s">
        <v>405</v>
      </c>
      <c r="D17" s="24" t="s">
        <v>460</v>
      </c>
      <c r="E17" s="27" t="s">
        <v>461</v>
      </c>
      <c r="F17" s="36"/>
    </row>
    <row r="18" s="4" customFormat="1" ht="31" customHeight="1" spans="1:241">
      <c r="A18" s="26"/>
      <c r="B18" s="29" t="s">
        <v>408</v>
      </c>
      <c r="C18" s="15" t="s">
        <v>409</v>
      </c>
      <c r="D18" s="24" t="s">
        <v>462</v>
      </c>
      <c r="E18" s="27" t="s">
        <v>377</v>
      </c>
      <c r="F18" s="36"/>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4" customFormat="1" ht="28" customHeight="1" spans="1:241">
      <c r="A19" s="26"/>
      <c r="B19" s="37"/>
      <c r="C19" s="15" t="s">
        <v>379</v>
      </c>
      <c r="D19" s="24" t="s">
        <v>446</v>
      </c>
      <c r="E19" s="27" t="s">
        <v>447</v>
      </c>
      <c r="F19" s="36"/>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row>
    <row r="20" s="4" customFormat="1" ht="28" customHeight="1" spans="1:241">
      <c r="A20" s="26"/>
      <c r="B20" s="27" t="s">
        <v>415</v>
      </c>
      <c r="C20" s="15" t="s">
        <v>416</v>
      </c>
      <c r="D20" s="24" t="s">
        <v>381</v>
      </c>
      <c r="E20" s="35" t="s">
        <v>382</v>
      </c>
      <c r="F20" s="36"/>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row>
    <row r="21" s="4" customFormat="1" ht="21" customHeight="1" spans="1:241">
      <c r="A21" s="40"/>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row>
    <row r="22" s="1" customFormat="1" spans="1:1">
      <c r="A22" s="41"/>
    </row>
    <row r="23" s="1" customFormat="1" spans="1:1">
      <c r="A23" s="41"/>
    </row>
    <row r="24" s="1" customFormat="1" spans="1:1">
      <c r="A24" s="41"/>
    </row>
    <row r="25" s="1" customFormat="1" spans="1:1">
      <c r="A25" s="41"/>
    </row>
    <row r="26" s="1" customFormat="1" spans="1:1">
      <c r="A26" s="41"/>
    </row>
    <row r="27" s="1" customFormat="1" spans="1:241">
      <c r="A27" s="4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row>
    <row r="28" s="1" customFormat="1" spans="1:241">
      <c r="A28" s="4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row>
    <row r="29" s="1" customFormat="1" spans="1:241">
      <c r="A29" s="4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row>
    <row r="30" s="1" customFormat="1" spans="1:241">
      <c r="A30" s="4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row>
    <row r="31" s="1" customFormat="1" spans="1:241">
      <c r="A31" s="4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row>
    <row r="32" s="1" customFormat="1" spans="1:241">
      <c r="A32" s="4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row>
    <row r="33" s="1" customFormat="1" spans="1:241">
      <c r="A33" s="4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row>
    <row r="34" s="1" customFormat="1" spans="1:241">
      <c r="A34" s="4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row>
    <row r="35" s="1" customFormat="1" spans="1:241">
      <c r="A35" s="4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row>
    <row r="36" s="1" customFormat="1" spans="1:241">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row>
    <row r="37" s="1" customFormat="1" spans="1:241">
      <c r="A37" s="4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row>
    <row r="38" s="1" customFormat="1" spans="1:241">
      <c r="A38" s="4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row>
    <row r="39" s="1" customFormat="1" spans="1:241">
      <c r="A39" s="4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row>
    <row r="40" s="1" customFormat="1" spans="1:241">
      <c r="A40" s="4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row>
    <row r="41" s="1" customFormat="1" spans="1:241">
      <c r="A41" s="41"/>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row>
    <row r="42" s="1" customFormat="1" spans="1:241">
      <c r="A42" s="41"/>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row>
    <row r="43" s="1" customFormat="1" spans="1:24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row>
    <row r="44" s="1" customFormat="1" spans="1:24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row>
    <row r="45" s="1" customFormat="1" spans="1:24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row>
    <row r="46" s="1" customFormat="1" spans="1:24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row>
    <row r="47" s="1" customFormat="1" spans="1:24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row>
    <row r="48" s="1" customFormat="1" spans="1:24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row>
    <row r="49" s="1" customFormat="1" spans="1:24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row>
    <row r="50" s="1" customFormat="1" spans="1:24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row>
    <row r="51" s="1" customFormat="1" spans="1:24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row>
    <row r="52" s="1" customFormat="1" spans="1:24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row>
    <row r="53" s="1" customFormat="1" spans="1:24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row>
    <row r="54" s="1" customFormat="1" spans="1:24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row>
    <row r="55" s="1" customFormat="1" spans="1:24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row>
    <row r="56" s="1" customFormat="1" spans="1:24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row>
    <row r="57" s="1" customFormat="1" spans="1:24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row>
    <row r="58" s="1" customFormat="1" spans="1:24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row>
    <row r="59" s="1" customFormat="1" spans="1:24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row>
    <row r="60" s="1" customFormat="1" spans="1:24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row>
    <row r="61" s="1" customFormat="1" spans="1:24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row>
  </sheetData>
  <mergeCells count="16">
    <mergeCell ref="A2:F2"/>
    <mergeCell ref="A3:B3"/>
    <mergeCell ref="C3:F3"/>
    <mergeCell ref="A4:B4"/>
    <mergeCell ref="E4:F4"/>
    <mergeCell ref="D5:F5"/>
    <mergeCell ref="D6:F6"/>
    <mergeCell ref="D7:F7"/>
    <mergeCell ref="A8:B8"/>
    <mergeCell ref="C8:F8"/>
    <mergeCell ref="A9:A20"/>
    <mergeCell ref="B10:B17"/>
    <mergeCell ref="B18:B19"/>
    <mergeCell ref="C10:C12"/>
    <mergeCell ref="C13:C15"/>
    <mergeCell ref="A5:B7"/>
  </mergeCells>
  <pageMargins left="0.75" right="0.75" top="1" bottom="1" header="0.5" footer="0.5"/>
  <pageSetup paperSize="9" scale="6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60"/>
  <sheetViews>
    <sheetView zoomScale="70" zoomScaleNormal="70" workbookViewId="0">
      <selection activeCell="L31" sqref="L31"/>
    </sheetView>
  </sheetViews>
  <sheetFormatPr defaultColWidth="9" defaultRowHeight="14.4"/>
  <cols>
    <col min="1" max="1" width="11.8796296296296" style="6" customWidth="1"/>
    <col min="2" max="2" width="13.3796296296296" style="6" customWidth="1"/>
    <col min="3" max="3" width="24.8796296296296" style="6" customWidth="1"/>
    <col min="4" max="4" width="39.2222222222222" style="6" customWidth="1"/>
    <col min="5" max="5" width="22.1111111111111" style="6" customWidth="1"/>
    <col min="6" max="6" width="17.3333333333333" style="6" customWidth="1"/>
    <col min="7" max="241" width="9" style="6" customWidth="1"/>
    <col min="242" max="16384" width="9" style="1"/>
  </cols>
  <sheetData>
    <row r="1" s="1" customFormat="1" ht="15.6" spans="1:241">
      <c r="A1" s="7" t="s">
        <v>384</v>
      </c>
      <c r="B1" s="8"/>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row>
    <row r="2" s="1" customFormat="1" ht="42" customHeight="1" spans="1:6">
      <c r="A2" s="9" t="s">
        <v>385</v>
      </c>
      <c r="B2" s="10"/>
      <c r="C2" s="10"/>
      <c r="D2" s="10"/>
      <c r="E2" s="10"/>
      <c r="F2" s="10"/>
    </row>
    <row r="3" s="2" customFormat="1" ht="21" customHeight="1" spans="1:241">
      <c r="A3" s="11" t="s">
        <v>136</v>
      </c>
      <c r="B3" s="12"/>
      <c r="C3" s="12" t="s">
        <v>191</v>
      </c>
      <c r="D3" s="12"/>
      <c r="E3" s="12"/>
      <c r="F3" s="1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2" customFormat="1" ht="30" customHeight="1" spans="1:241">
      <c r="A4" s="14" t="s">
        <v>387</v>
      </c>
      <c r="B4" s="15"/>
      <c r="C4" s="15" t="s">
        <v>388</v>
      </c>
      <c r="D4" s="15" t="s">
        <v>389</v>
      </c>
      <c r="E4" s="15" t="s">
        <v>335</v>
      </c>
      <c r="F4" s="1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3" customFormat="1" ht="25" customHeight="1" spans="1:241">
      <c r="A5" s="17" t="s">
        <v>390</v>
      </c>
      <c r="B5" s="18"/>
      <c r="C5" s="19" t="s">
        <v>391</v>
      </c>
      <c r="D5" s="42">
        <v>20</v>
      </c>
      <c r="E5" s="42"/>
      <c r="F5" s="4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2" customFormat="1" ht="25" customHeight="1" spans="1:241">
      <c r="A6" s="17"/>
      <c r="B6" s="18"/>
      <c r="C6" s="19" t="s">
        <v>392</v>
      </c>
      <c r="D6" s="42">
        <v>20</v>
      </c>
      <c r="E6" s="42"/>
      <c r="F6" s="4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2" customFormat="1" ht="25" customHeight="1" spans="1:241">
      <c r="A7" s="22"/>
      <c r="B7" s="23"/>
      <c r="C7" s="19" t="s">
        <v>393</v>
      </c>
      <c r="D7" s="42"/>
      <c r="E7" s="42"/>
      <c r="F7" s="43"/>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4" customFormat="1" ht="68" customHeight="1" spans="1:241">
      <c r="A8" s="14" t="s">
        <v>394</v>
      </c>
      <c r="B8" s="15"/>
      <c r="C8" s="24" t="s">
        <v>463</v>
      </c>
      <c r="D8" s="24"/>
      <c r="E8" s="24"/>
      <c r="F8" s="2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4" customFormat="1" ht="33" customHeight="1" spans="1:241">
      <c r="A9" s="26" t="s">
        <v>346</v>
      </c>
      <c r="B9" s="27" t="s">
        <v>347</v>
      </c>
      <c r="C9" s="27" t="s">
        <v>348</v>
      </c>
      <c r="D9" s="27" t="s">
        <v>349</v>
      </c>
      <c r="E9" s="27" t="s">
        <v>350</v>
      </c>
      <c r="F9" s="28" t="s">
        <v>396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4" customFormat="1" ht="24" customHeight="1" spans="1:241">
      <c r="A10" s="26"/>
      <c r="B10" s="42" t="s">
        <v>397</v>
      </c>
      <c r="C10" s="30" t="s">
        <v>398</v>
      </c>
      <c r="D10" s="24" t="s">
        <v>464</v>
      </c>
      <c r="E10" s="27" t="s">
        <v>465</v>
      </c>
      <c r="F10" s="3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4" customFormat="1" ht="24" customHeight="1" spans="1:241">
      <c r="A11" s="26"/>
      <c r="B11" s="42"/>
      <c r="C11" s="33"/>
      <c r="D11" s="24" t="s">
        <v>466</v>
      </c>
      <c r="E11" s="27" t="s">
        <v>465</v>
      </c>
      <c r="F11" s="3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4" customFormat="1" ht="24" customHeight="1" spans="1:241">
      <c r="A12" s="26"/>
      <c r="B12" s="42"/>
      <c r="C12" s="34"/>
      <c r="D12" s="24" t="s">
        <v>467</v>
      </c>
      <c r="E12" s="27" t="s">
        <v>468</v>
      </c>
      <c r="F12" s="3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4" customFormat="1" ht="28" customHeight="1" spans="1:241">
      <c r="A13" s="26"/>
      <c r="B13" s="42"/>
      <c r="C13" s="30" t="s">
        <v>401</v>
      </c>
      <c r="D13" s="24" t="s">
        <v>469</v>
      </c>
      <c r="E13" s="35">
        <v>1</v>
      </c>
      <c r="F13" s="3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4" customFormat="1" ht="28" customHeight="1" spans="1:241">
      <c r="A14" s="26"/>
      <c r="B14" s="42"/>
      <c r="C14" s="34"/>
      <c r="D14" s="24" t="s">
        <v>470</v>
      </c>
      <c r="E14" s="35">
        <v>1</v>
      </c>
      <c r="F14" s="31"/>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row>
    <row r="15" s="4" customFormat="1" ht="26" customHeight="1" spans="1:241">
      <c r="A15" s="26"/>
      <c r="B15" s="42"/>
      <c r="C15" s="15" t="s">
        <v>403</v>
      </c>
      <c r="D15" s="24" t="s">
        <v>458</v>
      </c>
      <c r="E15" s="27" t="s">
        <v>459</v>
      </c>
      <c r="F15" s="31"/>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s="5" customFormat="1" ht="29" customHeight="1" spans="1:6">
      <c r="A16" s="26"/>
      <c r="B16" s="42"/>
      <c r="C16" s="15" t="s">
        <v>405</v>
      </c>
      <c r="D16" s="24" t="s">
        <v>460</v>
      </c>
      <c r="E16" s="27" t="s">
        <v>471</v>
      </c>
      <c r="F16" s="36"/>
    </row>
    <row r="17" s="4" customFormat="1" ht="31" customHeight="1" spans="1:241">
      <c r="A17" s="26"/>
      <c r="B17" s="29" t="s">
        <v>408</v>
      </c>
      <c r="C17" s="15" t="s">
        <v>409</v>
      </c>
      <c r="D17" s="24" t="s">
        <v>472</v>
      </c>
      <c r="E17" s="27" t="s">
        <v>377</v>
      </c>
      <c r="F17" s="36"/>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row>
    <row r="18" s="4" customFormat="1" ht="28" customHeight="1" spans="1:241">
      <c r="A18" s="26"/>
      <c r="B18" s="37"/>
      <c r="C18" s="15" t="s">
        <v>379</v>
      </c>
      <c r="D18" s="24" t="s">
        <v>473</v>
      </c>
      <c r="E18" s="27" t="s">
        <v>474</v>
      </c>
      <c r="F18" s="36"/>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4" customFormat="1" ht="28" customHeight="1" spans="1:241">
      <c r="A19" s="26"/>
      <c r="B19" s="27" t="s">
        <v>415</v>
      </c>
      <c r="C19" s="15" t="s">
        <v>416</v>
      </c>
      <c r="D19" s="24" t="s">
        <v>381</v>
      </c>
      <c r="E19" s="35" t="s">
        <v>382</v>
      </c>
      <c r="F19" s="36"/>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row>
    <row r="20" s="4" customFormat="1" ht="21" customHeight="1" spans="1:241">
      <c r="A20" s="40"/>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row>
    <row r="21" s="1" customFormat="1" spans="1:1">
      <c r="A21" s="41"/>
    </row>
    <row r="22" s="1" customFormat="1" spans="1:1">
      <c r="A22" s="41"/>
    </row>
    <row r="23" s="1" customFormat="1" spans="1:1">
      <c r="A23" s="41"/>
    </row>
    <row r="24" s="1" customFormat="1" spans="1:1">
      <c r="A24" s="41"/>
    </row>
    <row r="25" s="1" customFormat="1" spans="1:1">
      <c r="A25" s="41"/>
    </row>
    <row r="26" s="1" customFormat="1" spans="1:241">
      <c r="A26" s="4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row>
    <row r="27" s="1" customFormat="1" spans="1:241">
      <c r="A27" s="4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row>
    <row r="28" s="1" customFormat="1" spans="1:241">
      <c r="A28" s="4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row>
    <row r="29" s="1" customFormat="1" spans="1:241">
      <c r="A29" s="4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row>
    <row r="30" s="1" customFormat="1" spans="1:241">
      <c r="A30" s="4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row>
    <row r="31" s="1" customFormat="1" spans="1:241">
      <c r="A31" s="4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row>
    <row r="32" s="1" customFormat="1" spans="1:241">
      <c r="A32" s="4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row>
    <row r="33" s="1" customFormat="1" spans="1:241">
      <c r="A33" s="4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row>
    <row r="34" s="1" customFormat="1" spans="1:241">
      <c r="A34" s="4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row>
    <row r="35" s="1" customFormat="1" spans="1:241">
      <c r="A35" s="4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row>
    <row r="36" s="1" customFormat="1" spans="1:241">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row>
    <row r="37" s="1" customFormat="1" spans="1:241">
      <c r="A37" s="4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row>
    <row r="38" s="1" customFormat="1" spans="1:241">
      <c r="A38" s="4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row>
    <row r="39" s="1" customFormat="1" spans="1:241">
      <c r="A39" s="4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row>
    <row r="40" s="1" customFormat="1" spans="1:241">
      <c r="A40" s="4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row>
    <row r="41" s="1" customFormat="1" spans="1:241">
      <c r="A41" s="41"/>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row>
    <row r="42" s="1" customFormat="1" spans="1:24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row>
    <row r="43" s="1" customFormat="1" spans="1:24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row>
    <row r="44" s="1" customFormat="1" spans="1:24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row>
    <row r="45" s="1" customFormat="1" spans="1:24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row>
    <row r="46" s="1" customFormat="1" spans="1:24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row>
    <row r="47" s="1" customFormat="1" spans="1:24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row>
    <row r="48" s="1" customFormat="1" spans="1:24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row>
    <row r="49" s="1" customFormat="1" spans="1:24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row>
    <row r="50" s="1" customFormat="1" spans="1:24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row>
    <row r="51" s="1" customFormat="1" spans="1:24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row>
    <row r="52" s="1" customFormat="1" spans="1:24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row>
    <row r="53" s="1" customFormat="1" spans="1:24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row>
    <row r="54" s="1" customFormat="1" spans="1:24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row>
    <row r="55" s="1" customFormat="1" spans="1:24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row>
    <row r="56" s="1" customFormat="1" spans="1:24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row>
    <row r="57" s="1" customFormat="1" spans="1:24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row>
    <row r="58" s="1" customFormat="1" spans="1:24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row>
    <row r="59" s="1" customFormat="1" spans="1:24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row>
    <row r="60" s="1" customFormat="1" spans="1:24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row>
  </sheetData>
  <mergeCells count="16">
    <mergeCell ref="A2:F2"/>
    <mergeCell ref="A3:B3"/>
    <mergeCell ref="C3:F3"/>
    <mergeCell ref="A4:B4"/>
    <mergeCell ref="E4:F4"/>
    <mergeCell ref="D5:F5"/>
    <mergeCell ref="D6:F6"/>
    <mergeCell ref="D7:F7"/>
    <mergeCell ref="A8:B8"/>
    <mergeCell ref="C8:F8"/>
    <mergeCell ref="A9:A19"/>
    <mergeCell ref="B10:B16"/>
    <mergeCell ref="B17:B18"/>
    <mergeCell ref="C10:C12"/>
    <mergeCell ref="C13:C14"/>
    <mergeCell ref="A5:B7"/>
  </mergeCells>
  <pageMargins left="0.75" right="0.75" top="1" bottom="1" header="0.5" footer="0.5"/>
  <pageSetup paperSize="9" scale="68"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66"/>
  <sheetViews>
    <sheetView tabSelected="1" zoomScale="55" zoomScaleNormal="55" topLeftCell="A2" workbookViewId="0">
      <selection activeCell="F10" sqref="F10"/>
    </sheetView>
  </sheetViews>
  <sheetFormatPr defaultColWidth="9" defaultRowHeight="14.4"/>
  <cols>
    <col min="1" max="1" width="11.8796296296296" style="6" customWidth="1"/>
    <col min="2" max="2" width="13.3796296296296" style="6" customWidth="1"/>
    <col min="3" max="3" width="24.8796296296296" style="6" customWidth="1"/>
    <col min="4" max="4" width="39.2222222222222" style="6" customWidth="1"/>
    <col min="5" max="5" width="22.1111111111111" style="6" customWidth="1"/>
    <col min="6" max="6" width="17.3333333333333" style="6" customWidth="1"/>
    <col min="7" max="241" width="9" style="6" customWidth="1"/>
    <col min="242" max="16384" width="9" style="1"/>
  </cols>
  <sheetData>
    <row r="1" s="1" customFormat="1" ht="15.6" spans="1:241">
      <c r="A1" s="7" t="s">
        <v>384</v>
      </c>
      <c r="B1" s="8"/>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row>
    <row r="2" s="1" customFormat="1" ht="42" customHeight="1" spans="1:6">
      <c r="A2" s="9" t="s">
        <v>385</v>
      </c>
      <c r="B2" s="10"/>
      <c r="C2" s="10"/>
      <c r="D2" s="10"/>
      <c r="E2" s="10"/>
      <c r="F2" s="10"/>
    </row>
    <row r="3" s="2" customFormat="1" ht="21" customHeight="1" spans="1:241">
      <c r="A3" s="11" t="s">
        <v>136</v>
      </c>
      <c r="B3" s="12"/>
      <c r="C3" s="12" t="s">
        <v>168</v>
      </c>
      <c r="D3" s="12"/>
      <c r="E3" s="12"/>
      <c r="F3" s="13"/>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2" customFormat="1" ht="30" customHeight="1" spans="1:241">
      <c r="A4" s="14" t="s">
        <v>387</v>
      </c>
      <c r="B4" s="15"/>
      <c r="C4" s="15" t="s">
        <v>388</v>
      </c>
      <c r="D4" s="15" t="s">
        <v>389</v>
      </c>
      <c r="E4" s="15" t="s">
        <v>335</v>
      </c>
      <c r="F4" s="1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s="3" customFormat="1" ht="25" customHeight="1" spans="1:241">
      <c r="A5" s="17" t="s">
        <v>390</v>
      </c>
      <c r="B5" s="18"/>
      <c r="C5" s="19" t="s">
        <v>391</v>
      </c>
      <c r="D5" s="20">
        <v>32808</v>
      </c>
      <c r="E5" s="20"/>
      <c r="F5" s="21"/>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s="2" customFormat="1" ht="25" customHeight="1" spans="1:241">
      <c r="A6" s="17"/>
      <c r="B6" s="18"/>
      <c r="C6" s="19" t="s">
        <v>392</v>
      </c>
      <c r="D6" s="20">
        <v>0</v>
      </c>
      <c r="E6" s="20"/>
      <c r="F6" s="21"/>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s="2" customFormat="1" ht="25" customHeight="1" spans="1:241">
      <c r="A7" s="22"/>
      <c r="B7" s="23"/>
      <c r="C7" s="19" t="s">
        <v>393</v>
      </c>
      <c r="D7" s="20">
        <v>32808</v>
      </c>
      <c r="E7" s="20"/>
      <c r="F7" s="21"/>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4" customFormat="1" ht="95" customHeight="1" spans="1:241">
      <c r="A8" s="14" t="s">
        <v>394</v>
      </c>
      <c r="B8" s="15"/>
      <c r="C8" s="24" t="s">
        <v>475</v>
      </c>
      <c r="D8" s="24"/>
      <c r="E8" s="24"/>
      <c r="F8" s="2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s="4" customFormat="1" ht="33" customHeight="1" spans="1:241">
      <c r="A9" s="26" t="s">
        <v>346</v>
      </c>
      <c r="B9" s="27" t="s">
        <v>347</v>
      </c>
      <c r="C9" s="27" t="s">
        <v>348</v>
      </c>
      <c r="D9" s="27" t="s">
        <v>349</v>
      </c>
      <c r="E9" s="27" t="s">
        <v>350</v>
      </c>
      <c r="F9" s="28" t="s">
        <v>396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s="4" customFormat="1" ht="24" customHeight="1" spans="1:241">
      <c r="A10" s="26"/>
      <c r="B10" s="29" t="s">
        <v>397</v>
      </c>
      <c r="C10" s="30" t="s">
        <v>398</v>
      </c>
      <c r="D10" s="24" t="s">
        <v>476</v>
      </c>
      <c r="E10" s="240" t="s">
        <v>477</v>
      </c>
      <c r="F10" s="3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s="4" customFormat="1" ht="24" customHeight="1" spans="1:241">
      <c r="A11" s="26"/>
      <c r="B11" s="32"/>
      <c r="C11" s="33"/>
      <c r="D11" s="24" t="s">
        <v>478</v>
      </c>
      <c r="E11" s="27" t="s">
        <v>479</v>
      </c>
      <c r="F11" s="3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s="4" customFormat="1" ht="24" customHeight="1" spans="1:241">
      <c r="A12" s="26"/>
      <c r="B12" s="32"/>
      <c r="C12" s="34"/>
      <c r="D12" s="24" t="s">
        <v>480</v>
      </c>
      <c r="E12" s="27" t="s">
        <v>481</v>
      </c>
      <c r="F12" s="3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s="4" customFormat="1" ht="28" customHeight="1" spans="1:241">
      <c r="A13" s="26"/>
      <c r="B13" s="32"/>
      <c r="C13" s="30" t="s">
        <v>401</v>
      </c>
      <c r="D13" s="24" t="s">
        <v>360</v>
      </c>
      <c r="E13" s="35" t="s">
        <v>482</v>
      </c>
      <c r="F13" s="3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s="4" customFormat="1" ht="28" customHeight="1" spans="1:241">
      <c r="A14" s="26"/>
      <c r="B14" s="32"/>
      <c r="C14" s="34"/>
      <c r="D14" s="24" t="s">
        <v>359</v>
      </c>
      <c r="E14" s="241" t="s">
        <v>477</v>
      </c>
      <c r="F14" s="31"/>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row>
    <row r="15" s="4" customFormat="1" ht="26" customHeight="1" spans="1:241">
      <c r="A15" s="26"/>
      <c r="B15" s="32"/>
      <c r="C15" s="30" t="s">
        <v>403</v>
      </c>
      <c r="D15" s="24" t="s">
        <v>483</v>
      </c>
      <c r="E15" s="240" t="s">
        <v>477</v>
      </c>
      <c r="F15" s="31"/>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s="5" customFormat="1" ht="29" customHeight="1" spans="1:6">
      <c r="A16" s="26"/>
      <c r="B16" s="32"/>
      <c r="C16" s="34"/>
      <c r="D16" s="24" t="s">
        <v>458</v>
      </c>
      <c r="E16" s="27" t="s">
        <v>484</v>
      </c>
      <c r="F16" s="36"/>
    </row>
    <row r="17" s="5" customFormat="1" ht="29" customHeight="1" spans="1:6">
      <c r="A17" s="26"/>
      <c r="B17" s="32"/>
      <c r="C17" s="30" t="s">
        <v>405</v>
      </c>
      <c r="D17" s="24" t="s">
        <v>485</v>
      </c>
      <c r="E17" s="240" t="s">
        <v>477</v>
      </c>
      <c r="F17" s="36"/>
    </row>
    <row r="18" s="4" customFormat="1" ht="31" customHeight="1" spans="1:241">
      <c r="A18" s="26"/>
      <c r="B18" s="32"/>
      <c r="C18" s="33"/>
      <c r="D18" s="24" t="s">
        <v>366</v>
      </c>
      <c r="E18" s="27" t="s">
        <v>486</v>
      </c>
      <c r="F18" s="36"/>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s="4" customFormat="1" ht="31" customHeight="1" spans="1:241">
      <c r="A19" s="26"/>
      <c r="B19" s="29" t="s">
        <v>408</v>
      </c>
      <c r="C19" s="30" t="s">
        <v>409</v>
      </c>
      <c r="D19" s="24" t="s">
        <v>487</v>
      </c>
      <c r="E19" s="27" t="s">
        <v>488</v>
      </c>
      <c r="F19" s="36"/>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row>
    <row r="20" s="4" customFormat="1" ht="28" customHeight="1" spans="1:241">
      <c r="A20" s="26"/>
      <c r="B20" s="32"/>
      <c r="C20" s="34"/>
      <c r="D20" s="24" t="s">
        <v>410</v>
      </c>
      <c r="E20" s="27" t="s">
        <v>489</v>
      </c>
      <c r="F20" s="36"/>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row>
    <row r="21" s="4" customFormat="1" ht="28" customHeight="1" spans="1:241">
      <c r="A21" s="26"/>
      <c r="B21" s="37"/>
      <c r="C21" s="15" t="s">
        <v>379</v>
      </c>
      <c r="D21" s="24" t="s">
        <v>413</v>
      </c>
      <c r="E21" s="27" t="s">
        <v>414</v>
      </c>
      <c r="F21" s="36"/>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row>
    <row r="22" s="4" customFormat="1" ht="28" customHeight="1" spans="1:241">
      <c r="A22" s="26"/>
      <c r="B22" s="38" t="s">
        <v>415</v>
      </c>
      <c r="C22" s="30" t="s">
        <v>416</v>
      </c>
      <c r="D22" s="24" t="s">
        <v>381</v>
      </c>
      <c r="E22" s="35" t="s">
        <v>382</v>
      </c>
      <c r="F22" s="36"/>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row>
    <row r="23" s="4" customFormat="1" ht="28" customHeight="1" spans="1:241">
      <c r="A23" s="26"/>
      <c r="B23" s="39"/>
      <c r="C23" s="34"/>
      <c r="D23" s="24" t="s">
        <v>490</v>
      </c>
      <c r="E23" s="35" t="s">
        <v>418</v>
      </c>
      <c r="F23" s="36"/>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row>
    <row r="24" s="4" customFormat="1" ht="21" customHeight="1" spans="1:241">
      <c r="A24" s="40"/>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row>
    <row r="25" s="4" customFormat="1" ht="21" customHeight="1" spans="1:241">
      <c r="A25" s="40"/>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row>
    <row r="26" s="4" customFormat="1" ht="21" customHeight="1" spans="1:241">
      <c r="A26" s="40"/>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row>
    <row r="27" s="1" customFormat="1" spans="1:1">
      <c r="A27" s="41"/>
    </row>
    <row r="28" s="1" customFormat="1" spans="1:1">
      <c r="A28" s="41"/>
    </row>
    <row r="29" s="1" customFormat="1" spans="1:1">
      <c r="A29" s="41"/>
    </row>
    <row r="30" s="1" customFormat="1" spans="1:1">
      <c r="A30" s="41"/>
    </row>
    <row r="31" s="1" customFormat="1" spans="1:1">
      <c r="A31" s="41"/>
    </row>
    <row r="32" s="1" customFormat="1" spans="1:241">
      <c r="A32" s="4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row>
    <row r="33" s="1" customFormat="1" spans="1:241">
      <c r="A33" s="4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row>
    <row r="34" s="1" customFormat="1" spans="1:241">
      <c r="A34" s="41"/>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row>
    <row r="35" s="1" customFormat="1" spans="1:241">
      <c r="A35" s="4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row>
    <row r="36" s="1" customFormat="1" spans="1:241">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row>
    <row r="37" s="1" customFormat="1" spans="1:241">
      <c r="A37" s="4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row>
    <row r="38" s="1" customFormat="1" spans="1:241">
      <c r="A38" s="4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row>
    <row r="39" s="1" customFormat="1" spans="1:241">
      <c r="A39" s="4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row>
    <row r="40" s="1" customFormat="1" spans="1:241">
      <c r="A40" s="4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row>
    <row r="41" s="1" customFormat="1" spans="1:241">
      <c r="A41" s="41"/>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row>
    <row r="42" s="1" customFormat="1" spans="1:241">
      <c r="A42" s="41"/>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row>
    <row r="43" s="1" customFormat="1" spans="1:241">
      <c r="A43" s="4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row>
    <row r="44" s="1" customFormat="1" spans="1:241">
      <c r="A44" s="41"/>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row>
    <row r="45" s="1" customFormat="1" spans="1:241">
      <c r="A45" s="41"/>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row>
    <row r="46" s="1" customFormat="1" spans="1:241">
      <c r="A46" s="41"/>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row>
    <row r="47" s="1" customFormat="1" spans="1:241">
      <c r="A47" s="41"/>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row>
    <row r="48" s="1" customFormat="1" spans="1:24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row>
    <row r="49" s="1" customFormat="1" spans="1:24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row>
    <row r="50" s="1" customFormat="1" spans="1:24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row>
    <row r="51" s="1" customFormat="1" spans="1:24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row>
    <row r="52" s="1" customFormat="1" spans="1:24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row>
    <row r="53" s="1" customFormat="1" spans="1:24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row>
    <row r="54" s="1" customFormat="1" spans="1:24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row>
    <row r="55" s="1" customFormat="1" spans="1:24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row>
    <row r="56" s="1" customFormat="1" spans="1:24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row>
    <row r="57" s="1" customFormat="1" spans="1:24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row>
    <row r="58" s="1" customFormat="1" spans="1:24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row>
    <row r="59" s="1" customFormat="1" spans="1:24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row>
    <row r="60" s="1" customFormat="1" spans="1:24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row>
    <row r="61" s="1" customFormat="1" spans="1:24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row>
    <row r="62" s="1" customFormat="1" spans="1:24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row>
    <row r="63" s="1" customFormat="1" spans="1:24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row>
    <row r="64" s="1" customFormat="1" spans="1:24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row>
    <row r="65" s="1" customFormat="1" spans="1:24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row>
    <row r="66" s="1" customFormat="1" spans="1:24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row>
  </sheetData>
  <mergeCells count="21">
    <mergeCell ref="A2:F2"/>
    <mergeCell ref="A3:B3"/>
    <mergeCell ref="C3:F3"/>
    <mergeCell ref="A4:B4"/>
    <mergeCell ref="E4:F4"/>
    <mergeCell ref="D5:F5"/>
    <mergeCell ref="D6:F6"/>
    <mergeCell ref="D7:F7"/>
    <mergeCell ref="A8:B8"/>
    <mergeCell ref="C8:F8"/>
    <mergeCell ref="A9:A23"/>
    <mergeCell ref="B10:B18"/>
    <mergeCell ref="B19:B21"/>
    <mergeCell ref="B22:B23"/>
    <mergeCell ref="C10:C12"/>
    <mergeCell ref="C13:C14"/>
    <mergeCell ref="C15:C16"/>
    <mergeCell ref="C17:C18"/>
    <mergeCell ref="C19:C20"/>
    <mergeCell ref="C22:C23"/>
    <mergeCell ref="A5:B7"/>
  </mergeCells>
  <pageMargins left="0.75" right="0.75" top="1" bottom="1" header="0.5" footer="0.5"/>
  <pageSetup paperSize="9" scale="6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F19"/>
  <sheetViews>
    <sheetView zoomScale="70" zoomScaleNormal="70" topLeftCell="C1" workbookViewId="0">
      <selection activeCell="N10" sqref="N10"/>
    </sheetView>
  </sheetViews>
  <sheetFormatPr defaultColWidth="10" defaultRowHeight="14.4"/>
  <cols>
    <col min="1" max="1" width="23.0277777777778" style="85" customWidth="1"/>
    <col min="2" max="2" width="9.44444444444444" style="215" customWidth="1"/>
    <col min="3" max="3" width="40.6666666666667" style="215" customWidth="1"/>
    <col min="4" max="5" width="5.77777777777778" style="85" customWidth="1"/>
    <col min="6" max="7" width="7.88888888888889" style="85" customWidth="1"/>
    <col min="8" max="8" width="5.77777777777778" style="85" customWidth="1"/>
    <col min="9" max="10" width="7.88888888888889" style="85" customWidth="1"/>
    <col min="11" max="12" width="10.6666666666667" style="85" customWidth="1"/>
    <col min="13" max="13" width="11.4444444444444" style="85" customWidth="1"/>
    <col min="14" max="14" width="11.7777777777778" style="85" customWidth="1"/>
    <col min="15" max="17" width="9.44444444444444" style="85" customWidth="1"/>
    <col min="18" max="18" width="8.77777777777778" style="85" customWidth="1"/>
    <col min="19" max="20" width="7.88888888888889" style="85" customWidth="1"/>
    <col min="21" max="21" width="8.77777777777778" style="85" customWidth="1"/>
    <col min="22" max="23" width="7.88888888888889" style="85" customWidth="1"/>
    <col min="24" max="24" width="8.77777777777778" style="85" customWidth="1"/>
    <col min="25" max="26" width="7.88888888888889" style="85" customWidth="1"/>
    <col min="27" max="27" width="10.6666666666667" style="85" customWidth="1"/>
    <col min="28" max="28" width="7.88888888888889" style="85" customWidth="1"/>
    <col min="29" max="29" width="10.6666666666667" style="85" customWidth="1"/>
    <col min="30" max="30" width="8.88888888888889" style="85" customWidth="1"/>
    <col min="31" max="31" width="15" style="85" customWidth="1"/>
    <col min="32" max="32" width="7.88888888888889" style="85" customWidth="1"/>
    <col min="33" max="33" width="12.5" style="85" customWidth="1"/>
    <col min="34" max="16384" width="10" style="85"/>
  </cols>
  <sheetData>
    <row r="1" ht="14.25" customHeight="1" spans="1:3">
      <c r="A1" s="86" t="s">
        <v>86</v>
      </c>
      <c r="B1" s="180"/>
      <c r="C1" s="180"/>
    </row>
    <row r="2" ht="29.45" customHeight="1" spans="1:31">
      <c r="A2" s="137" t="s">
        <v>87</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220"/>
      <c r="AE2" s="220"/>
    </row>
    <row r="3" ht="14.25" customHeight="1" spans="1:31">
      <c r="A3" s="86" t="s">
        <v>2</v>
      </c>
      <c r="B3" s="86"/>
      <c r="C3" s="86"/>
      <c r="D3" s="86"/>
      <c r="E3" s="86"/>
      <c r="F3" s="86"/>
      <c r="G3" s="216"/>
      <c r="H3" s="216"/>
      <c r="I3" s="216"/>
      <c r="J3" s="216"/>
      <c r="K3" s="216"/>
      <c r="V3" s="163"/>
      <c r="AD3" s="86" t="s">
        <v>3</v>
      </c>
      <c r="AE3" s="86"/>
    </row>
    <row r="4" ht="14.25" customHeight="1" spans="1:32">
      <c r="A4" s="95" t="s">
        <v>58</v>
      </c>
      <c r="B4" s="100" t="s">
        <v>88</v>
      </c>
      <c r="C4" s="98"/>
      <c r="D4" s="95" t="s">
        <v>89</v>
      </c>
      <c r="E4" s="95"/>
      <c r="F4" s="95"/>
      <c r="G4" s="95"/>
      <c r="H4" s="95"/>
      <c r="I4" s="95"/>
      <c r="J4" s="96"/>
      <c r="K4" s="97" t="s">
        <v>55</v>
      </c>
      <c r="L4" s="188" t="s">
        <v>90</v>
      </c>
      <c r="M4" s="188"/>
      <c r="N4" s="188"/>
      <c r="O4" s="188"/>
      <c r="P4" s="188"/>
      <c r="Q4" s="188"/>
      <c r="R4" s="188"/>
      <c r="S4" s="188"/>
      <c r="T4" s="188"/>
      <c r="U4" s="188"/>
      <c r="V4" s="188"/>
      <c r="W4" s="188"/>
      <c r="X4" s="188"/>
      <c r="Y4" s="188"/>
      <c r="Z4" s="188"/>
      <c r="AA4" s="188"/>
      <c r="AB4" s="188"/>
      <c r="AC4" s="188"/>
      <c r="AD4" s="97" t="s">
        <v>91</v>
      </c>
      <c r="AE4" s="97"/>
      <c r="AF4" s="97"/>
    </row>
    <row r="5" ht="18.95" customHeight="1" spans="1:32">
      <c r="A5" s="95"/>
      <c r="B5" s="190"/>
      <c r="C5" s="173"/>
      <c r="D5" s="95"/>
      <c r="E5" s="95"/>
      <c r="F5" s="95"/>
      <c r="G5" s="95"/>
      <c r="H5" s="95"/>
      <c r="I5" s="95"/>
      <c r="J5" s="96"/>
      <c r="K5" s="97"/>
      <c r="L5" s="94" t="s">
        <v>61</v>
      </c>
      <c r="M5" s="95" t="s">
        <v>92</v>
      </c>
      <c r="N5" s="95" t="s">
        <v>93</v>
      </c>
      <c r="O5" s="95" t="s">
        <v>65</v>
      </c>
      <c r="P5" s="95"/>
      <c r="Q5" s="95"/>
      <c r="R5" s="95"/>
      <c r="S5" s="95"/>
      <c r="T5" s="95"/>
      <c r="U5" s="95"/>
      <c r="V5" s="95"/>
      <c r="W5" s="95"/>
      <c r="X5" s="95" t="s">
        <v>66</v>
      </c>
      <c r="Y5" s="95"/>
      <c r="Z5" s="95"/>
      <c r="AA5" s="95" t="s">
        <v>67</v>
      </c>
      <c r="AB5" s="95"/>
      <c r="AC5" s="96"/>
      <c r="AD5" s="97" t="s">
        <v>61</v>
      </c>
      <c r="AE5" s="97" t="s">
        <v>66</v>
      </c>
      <c r="AF5" s="97" t="s">
        <v>67</v>
      </c>
    </row>
    <row r="6" ht="14.25" customHeight="1" spans="1:32">
      <c r="A6" s="95"/>
      <c r="B6" s="174"/>
      <c r="C6" s="175"/>
      <c r="D6" s="95" t="s">
        <v>61</v>
      </c>
      <c r="E6" s="95" t="s">
        <v>94</v>
      </c>
      <c r="F6" s="95"/>
      <c r="G6" s="95"/>
      <c r="H6" s="95" t="s">
        <v>95</v>
      </c>
      <c r="I6" s="95"/>
      <c r="J6" s="96"/>
      <c r="K6" s="97"/>
      <c r="L6" s="94"/>
      <c r="M6" s="95"/>
      <c r="N6" s="95"/>
      <c r="O6" s="95" t="s">
        <v>69</v>
      </c>
      <c r="P6" s="95"/>
      <c r="Q6" s="95"/>
      <c r="R6" s="95" t="s">
        <v>70</v>
      </c>
      <c r="S6" s="95"/>
      <c r="T6" s="95"/>
      <c r="U6" s="95" t="s">
        <v>71</v>
      </c>
      <c r="V6" s="95"/>
      <c r="W6" s="95"/>
      <c r="X6" s="95"/>
      <c r="Y6" s="95"/>
      <c r="Z6" s="95"/>
      <c r="AA6" s="95"/>
      <c r="AB6" s="95"/>
      <c r="AC6" s="96"/>
      <c r="AD6" s="97"/>
      <c r="AE6" s="97"/>
      <c r="AF6" s="97"/>
    </row>
    <row r="7" ht="26.1" customHeight="1" spans="1:32">
      <c r="A7" s="99"/>
      <c r="B7" s="99" t="s">
        <v>96</v>
      </c>
      <c r="C7" s="99" t="s">
        <v>97</v>
      </c>
      <c r="D7" s="99"/>
      <c r="E7" s="99" t="s">
        <v>68</v>
      </c>
      <c r="F7" s="99" t="s">
        <v>98</v>
      </c>
      <c r="G7" s="99" t="s">
        <v>99</v>
      </c>
      <c r="H7" s="99" t="s">
        <v>68</v>
      </c>
      <c r="I7" s="99" t="s">
        <v>98</v>
      </c>
      <c r="J7" s="100" t="s">
        <v>99</v>
      </c>
      <c r="K7" s="97"/>
      <c r="L7" s="98"/>
      <c r="M7" s="99"/>
      <c r="N7" s="99"/>
      <c r="O7" s="99" t="s">
        <v>68</v>
      </c>
      <c r="P7" s="99" t="s">
        <v>98</v>
      </c>
      <c r="Q7" s="99" t="s">
        <v>99</v>
      </c>
      <c r="R7" s="99" t="s">
        <v>68</v>
      </c>
      <c r="S7" s="99" t="s">
        <v>98</v>
      </c>
      <c r="T7" s="99" t="s">
        <v>99</v>
      </c>
      <c r="U7" s="99" t="s">
        <v>68</v>
      </c>
      <c r="V7" s="99" t="s">
        <v>98</v>
      </c>
      <c r="W7" s="99" t="s">
        <v>99</v>
      </c>
      <c r="X7" s="99" t="s">
        <v>68</v>
      </c>
      <c r="Y7" s="99" t="s">
        <v>98</v>
      </c>
      <c r="Z7" s="99" t="s">
        <v>99</v>
      </c>
      <c r="AA7" s="99" t="s">
        <v>68</v>
      </c>
      <c r="AB7" s="99" t="s">
        <v>98</v>
      </c>
      <c r="AC7" s="100" t="s">
        <v>99</v>
      </c>
      <c r="AD7" s="97"/>
      <c r="AE7" s="97"/>
      <c r="AF7" s="97"/>
    </row>
    <row r="8" ht="35.65" customHeight="1" spans="1:32">
      <c r="A8" s="97" t="s">
        <v>77</v>
      </c>
      <c r="B8" s="97"/>
      <c r="C8" s="97"/>
      <c r="D8" s="97" t="s">
        <v>100</v>
      </c>
      <c r="E8" s="97" t="s">
        <v>101</v>
      </c>
      <c r="F8" s="97">
        <v>3</v>
      </c>
      <c r="G8" s="97">
        <v>4</v>
      </c>
      <c r="H8" s="97" t="s">
        <v>102</v>
      </c>
      <c r="I8" s="97">
        <v>6</v>
      </c>
      <c r="J8" s="97">
        <v>7</v>
      </c>
      <c r="K8" s="97" t="s">
        <v>103</v>
      </c>
      <c r="L8" s="97" t="s">
        <v>104</v>
      </c>
      <c r="M8" s="97" t="s">
        <v>105</v>
      </c>
      <c r="N8" s="97" t="s">
        <v>106</v>
      </c>
      <c r="O8" s="97" t="s">
        <v>107</v>
      </c>
      <c r="P8" s="97">
        <v>13</v>
      </c>
      <c r="Q8" s="97">
        <v>14</v>
      </c>
      <c r="R8" s="97" t="s">
        <v>108</v>
      </c>
      <c r="S8" s="97">
        <v>16</v>
      </c>
      <c r="T8" s="97">
        <v>17</v>
      </c>
      <c r="U8" s="97" t="s">
        <v>109</v>
      </c>
      <c r="V8" s="97">
        <v>19</v>
      </c>
      <c r="W8" s="97">
        <v>20</v>
      </c>
      <c r="X8" s="97" t="s">
        <v>110</v>
      </c>
      <c r="Y8" s="97">
        <v>22</v>
      </c>
      <c r="Z8" s="97">
        <v>23</v>
      </c>
      <c r="AA8" s="97" t="s">
        <v>111</v>
      </c>
      <c r="AB8" s="97">
        <v>25</v>
      </c>
      <c r="AC8" s="97">
        <v>26</v>
      </c>
      <c r="AD8" s="97" t="s">
        <v>112</v>
      </c>
      <c r="AE8" s="97">
        <v>28</v>
      </c>
      <c r="AF8" s="97">
        <v>29</v>
      </c>
    </row>
    <row r="9" ht="20.25" customHeight="1" spans="1:32">
      <c r="A9" s="160" t="s">
        <v>113</v>
      </c>
      <c r="B9" s="217"/>
      <c r="C9" s="218" t="s">
        <v>61</v>
      </c>
      <c r="D9" s="164"/>
      <c r="E9" s="164"/>
      <c r="F9" s="164"/>
      <c r="G9" s="164"/>
      <c r="H9" s="164"/>
      <c r="I9" s="164"/>
      <c r="J9" s="164"/>
      <c r="K9" s="164">
        <v>39109.811971</v>
      </c>
      <c r="L9" s="164">
        <v>39109.811971</v>
      </c>
      <c r="M9" s="164">
        <v>3051.512804</v>
      </c>
      <c r="N9" s="164">
        <v>36058.299167</v>
      </c>
      <c r="O9" s="164">
        <v>6301.811971</v>
      </c>
      <c r="P9" s="164">
        <v>3051.512804</v>
      </c>
      <c r="Q9" s="164">
        <v>3250.299167</v>
      </c>
      <c r="R9" s="164"/>
      <c r="S9" s="164"/>
      <c r="T9" s="164"/>
      <c r="U9" s="164"/>
      <c r="V9" s="164"/>
      <c r="W9" s="164"/>
      <c r="X9" s="164"/>
      <c r="Y9" s="164"/>
      <c r="Z9" s="164"/>
      <c r="AA9" s="164">
        <v>32808</v>
      </c>
      <c r="AB9" s="164"/>
      <c r="AC9" s="164">
        <v>32808</v>
      </c>
      <c r="AD9" s="164"/>
      <c r="AE9" s="164"/>
      <c r="AF9" s="164"/>
    </row>
    <row r="10" ht="15.6" spans="1:32">
      <c r="A10" s="160"/>
      <c r="B10" s="219" t="s">
        <v>114</v>
      </c>
      <c r="C10" s="201" t="s">
        <v>115</v>
      </c>
      <c r="D10" s="164"/>
      <c r="E10" s="164"/>
      <c r="F10" s="164"/>
      <c r="G10" s="164"/>
      <c r="H10" s="164"/>
      <c r="I10" s="164"/>
      <c r="J10" s="164"/>
      <c r="K10" s="164">
        <v>36555.731644</v>
      </c>
      <c r="L10" s="164">
        <v>36555.731644</v>
      </c>
      <c r="M10" s="164">
        <v>1201.531644</v>
      </c>
      <c r="N10" s="164">
        <v>35354.2</v>
      </c>
      <c r="O10" s="164">
        <v>3747.731644</v>
      </c>
      <c r="P10" s="164">
        <v>1201.531644</v>
      </c>
      <c r="Q10" s="164">
        <v>2546.2</v>
      </c>
      <c r="R10" s="164"/>
      <c r="S10" s="164"/>
      <c r="T10" s="164"/>
      <c r="U10" s="164"/>
      <c r="V10" s="164"/>
      <c r="W10" s="164"/>
      <c r="X10" s="164"/>
      <c r="Y10" s="164"/>
      <c r="Z10" s="164"/>
      <c r="AA10" s="164">
        <v>32808</v>
      </c>
      <c r="AB10" s="164"/>
      <c r="AC10" s="164">
        <v>32808</v>
      </c>
      <c r="AD10" s="164"/>
      <c r="AE10" s="164"/>
      <c r="AF10" s="164"/>
    </row>
    <row r="11" ht="15.6" spans="1:32">
      <c r="A11" s="160"/>
      <c r="B11" s="219" t="s">
        <v>116</v>
      </c>
      <c r="C11" s="201" t="s">
        <v>117</v>
      </c>
      <c r="D11" s="164"/>
      <c r="E11" s="164"/>
      <c r="F11" s="164"/>
      <c r="G11" s="164"/>
      <c r="H11" s="164"/>
      <c r="I11" s="164"/>
      <c r="J11" s="164"/>
      <c r="K11" s="164">
        <v>869.918496</v>
      </c>
      <c r="L11" s="164">
        <v>869.918496</v>
      </c>
      <c r="M11" s="164">
        <v>869.918496</v>
      </c>
      <c r="N11" s="164"/>
      <c r="O11" s="164">
        <v>869.918496</v>
      </c>
      <c r="P11" s="164">
        <v>869.918496</v>
      </c>
      <c r="Q11" s="164"/>
      <c r="R11" s="164"/>
      <c r="S11" s="164"/>
      <c r="T11" s="164"/>
      <c r="U11" s="164"/>
      <c r="V11" s="164"/>
      <c r="W11" s="164"/>
      <c r="X11" s="164"/>
      <c r="Y11" s="164"/>
      <c r="Z11" s="164"/>
      <c r="AA11" s="164"/>
      <c r="AB11" s="164"/>
      <c r="AC11" s="164"/>
      <c r="AD11" s="164"/>
      <c r="AE11" s="164"/>
      <c r="AF11" s="164"/>
    </row>
    <row r="12" ht="15.6" spans="1:32">
      <c r="A12" s="160"/>
      <c r="B12" s="219" t="s">
        <v>118</v>
      </c>
      <c r="C12" s="201" t="s">
        <v>119</v>
      </c>
      <c r="D12" s="164"/>
      <c r="E12" s="164"/>
      <c r="F12" s="164"/>
      <c r="G12" s="164"/>
      <c r="H12" s="164"/>
      <c r="I12" s="164"/>
      <c r="J12" s="164"/>
      <c r="K12" s="164">
        <v>434.959776</v>
      </c>
      <c r="L12" s="164">
        <v>434.959776</v>
      </c>
      <c r="M12" s="164">
        <v>434.959776</v>
      </c>
      <c r="N12" s="164"/>
      <c r="O12" s="164">
        <v>434.959776</v>
      </c>
      <c r="P12" s="164">
        <v>434.959776</v>
      </c>
      <c r="Q12" s="164"/>
      <c r="R12" s="164"/>
      <c r="S12" s="164"/>
      <c r="T12" s="164"/>
      <c r="U12" s="164"/>
      <c r="V12" s="164"/>
      <c r="W12" s="164"/>
      <c r="X12" s="164"/>
      <c r="Y12" s="164"/>
      <c r="Z12" s="164"/>
      <c r="AA12" s="164"/>
      <c r="AB12" s="164"/>
      <c r="AC12" s="164"/>
      <c r="AD12" s="164"/>
      <c r="AE12" s="164"/>
      <c r="AF12" s="164"/>
    </row>
    <row r="13" ht="15.6" spans="1:32">
      <c r="A13" s="160"/>
      <c r="B13" s="219" t="s">
        <v>120</v>
      </c>
      <c r="C13" s="201" t="s">
        <v>121</v>
      </c>
      <c r="D13" s="164"/>
      <c r="E13" s="164"/>
      <c r="F13" s="164"/>
      <c r="G13" s="164"/>
      <c r="H13" s="164"/>
      <c r="I13" s="164"/>
      <c r="J13" s="164"/>
      <c r="K13" s="164">
        <v>35.256</v>
      </c>
      <c r="L13" s="164">
        <v>35.256</v>
      </c>
      <c r="M13" s="164">
        <v>35.256</v>
      </c>
      <c r="N13" s="164"/>
      <c r="O13" s="164">
        <v>35.256</v>
      </c>
      <c r="P13" s="164">
        <v>35.256</v>
      </c>
      <c r="Q13" s="164"/>
      <c r="R13" s="164"/>
      <c r="S13" s="164"/>
      <c r="T13" s="164"/>
      <c r="U13" s="164"/>
      <c r="V13" s="164"/>
      <c r="W13" s="164"/>
      <c r="X13" s="164"/>
      <c r="Y13" s="164"/>
      <c r="Z13" s="164"/>
      <c r="AA13" s="164"/>
      <c r="AB13" s="164"/>
      <c r="AC13" s="164"/>
      <c r="AD13" s="164"/>
      <c r="AE13" s="164"/>
      <c r="AF13" s="164"/>
    </row>
    <row r="14" ht="15.6" spans="1:32">
      <c r="A14" s="160"/>
      <c r="B14" s="219" t="s">
        <v>122</v>
      </c>
      <c r="C14" s="201" t="s">
        <v>123</v>
      </c>
      <c r="D14" s="164"/>
      <c r="E14" s="164"/>
      <c r="F14" s="164"/>
      <c r="G14" s="164"/>
      <c r="H14" s="164"/>
      <c r="I14" s="164"/>
      <c r="J14" s="164"/>
      <c r="K14" s="164">
        <v>428.646888</v>
      </c>
      <c r="L14" s="164">
        <v>428.646888</v>
      </c>
      <c r="M14" s="164">
        <v>428.646888</v>
      </c>
      <c r="N14" s="164"/>
      <c r="O14" s="164">
        <v>428.646888</v>
      </c>
      <c r="P14" s="164">
        <v>428.646888</v>
      </c>
      <c r="Q14" s="164"/>
      <c r="R14" s="164"/>
      <c r="S14" s="164"/>
      <c r="T14" s="164"/>
      <c r="U14" s="164"/>
      <c r="V14" s="164"/>
      <c r="W14" s="164"/>
      <c r="X14" s="164"/>
      <c r="Y14" s="164"/>
      <c r="Z14" s="164"/>
      <c r="AA14" s="164"/>
      <c r="AB14" s="164"/>
      <c r="AC14" s="164"/>
      <c r="AD14" s="164"/>
      <c r="AE14" s="164"/>
      <c r="AF14" s="164"/>
    </row>
    <row r="15" ht="15.6" spans="1:32">
      <c r="A15" s="160"/>
      <c r="B15" s="219" t="s">
        <v>124</v>
      </c>
      <c r="C15" s="201" t="s">
        <v>125</v>
      </c>
      <c r="D15" s="164"/>
      <c r="E15" s="164"/>
      <c r="F15" s="164"/>
      <c r="G15" s="164"/>
      <c r="H15" s="164"/>
      <c r="I15" s="164"/>
      <c r="J15" s="164"/>
      <c r="K15" s="164">
        <v>81.2</v>
      </c>
      <c r="L15" s="164">
        <v>81.2</v>
      </c>
      <c r="M15" s="164">
        <v>81.2</v>
      </c>
      <c r="N15" s="164"/>
      <c r="O15" s="164">
        <v>81.2</v>
      </c>
      <c r="P15" s="164">
        <v>81.2</v>
      </c>
      <c r="Q15" s="164"/>
      <c r="R15" s="164"/>
      <c r="S15" s="164"/>
      <c r="T15" s="164"/>
      <c r="U15" s="164"/>
      <c r="V15" s="164"/>
      <c r="W15" s="164"/>
      <c r="X15" s="164"/>
      <c r="Y15" s="164"/>
      <c r="Z15" s="164"/>
      <c r="AA15" s="164"/>
      <c r="AB15" s="164"/>
      <c r="AC15" s="164"/>
      <c r="AD15" s="164"/>
      <c r="AE15" s="164"/>
      <c r="AF15" s="164"/>
    </row>
    <row r="16" ht="15.6" spans="1:32">
      <c r="A16" s="160"/>
      <c r="B16" s="219" t="s">
        <v>126</v>
      </c>
      <c r="C16" s="201" t="s">
        <v>127</v>
      </c>
      <c r="D16" s="164"/>
      <c r="E16" s="164"/>
      <c r="F16" s="164"/>
      <c r="G16" s="164"/>
      <c r="H16" s="164"/>
      <c r="I16" s="164"/>
      <c r="J16" s="164"/>
      <c r="K16" s="164">
        <v>68.246793</v>
      </c>
      <c r="L16" s="164">
        <v>68.246793</v>
      </c>
      <c r="M16" s="164"/>
      <c r="N16" s="164">
        <v>68.246793</v>
      </c>
      <c r="O16" s="164">
        <v>68.246793</v>
      </c>
      <c r="P16" s="164"/>
      <c r="Q16" s="164">
        <v>68.246793</v>
      </c>
      <c r="R16" s="164"/>
      <c r="S16" s="164"/>
      <c r="T16" s="164"/>
      <c r="U16" s="164"/>
      <c r="V16" s="164"/>
      <c r="W16" s="164"/>
      <c r="X16" s="164"/>
      <c r="Y16" s="164"/>
      <c r="Z16" s="164"/>
      <c r="AA16" s="164"/>
      <c r="AB16" s="164"/>
      <c r="AC16" s="164"/>
      <c r="AD16" s="164"/>
      <c r="AE16" s="164"/>
      <c r="AF16" s="164"/>
    </row>
    <row r="17" ht="15.6" spans="1:32">
      <c r="A17" s="160"/>
      <c r="B17" s="219" t="s">
        <v>128</v>
      </c>
      <c r="C17" s="201" t="s">
        <v>129</v>
      </c>
      <c r="D17" s="164"/>
      <c r="E17" s="164"/>
      <c r="F17" s="164"/>
      <c r="G17" s="164"/>
      <c r="H17" s="164"/>
      <c r="I17" s="164"/>
      <c r="J17" s="164"/>
      <c r="K17" s="164">
        <v>582.94219</v>
      </c>
      <c r="L17" s="164">
        <v>582.94219</v>
      </c>
      <c r="M17" s="164"/>
      <c r="N17" s="164">
        <v>582.94219</v>
      </c>
      <c r="O17" s="164">
        <v>582.94219</v>
      </c>
      <c r="P17" s="164"/>
      <c r="Q17" s="164">
        <v>582.94219</v>
      </c>
      <c r="R17" s="164"/>
      <c r="S17" s="164"/>
      <c r="T17" s="164"/>
      <c r="U17" s="164"/>
      <c r="V17" s="164"/>
      <c r="W17" s="164"/>
      <c r="X17" s="164"/>
      <c r="Y17" s="164"/>
      <c r="Z17" s="164"/>
      <c r="AA17" s="164"/>
      <c r="AB17" s="164"/>
      <c r="AC17" s="164"/>
      <c r="AD17" s="164"/>
      <c r="AE17" s="164"/>
      <c r="AF17" s="164"/>
    </row>
    <row r="18" ht="15.6" spans="1:32">
      <c r="A18" s="160"/>
      <c r="B18" s="219" t="s">
        <v>130</v>
      </c>
      <c r="C18" s="201" t="s">
        <v>131</v>
      </c>
      <c r="D18" s="164"/>
      <c r="E18" s="164"/>
      <c r="F18" s="164"/>
      <c r="G18" s="164"/>
      <c r="H18" s="164"/>
      <c r="I18" s="164"/>
      <c r="J18" s="164"/>
      <c r="K18" s="164">
        <v>50.104092</v>
      </c>
      <c r="L18" s="164">
        <v>50.104092</v>
      </c>
      <c r="M18" s="164"/>
      <c r="N18" s="164">
        <v>50.104092</v>
      </c>
      <c r="O18" s="164">
        <v>50.104092</v>
      </c>
      <c r="P18" s="164"/>
      <c r="Q18" s="164">
        <v>50.104092</v>
      </c>
      <c r="R18" s="164"/>
      <c r="S18" s="164"/>
      <c r="T18" s="164"/>
      <c r="U18" s="164"/>
      <c r="V18" s="164"/>
      <c r="W18" s="164"/>
      <c r="X18" s="164"/>
      <c r="Y18" s="164"/>
      <c r="Z18" s="164"/>
      <c r="AA18" s="164"/>
      <c r="AB18" s="164"/>
      <c r="AC18" s="164"/>
      <c r="AD18" s="164"/>
      <c r="AE18" s="164"/>
      <c r="AF18" s="164"/>
    </row>
    <row r="19" ht="15.6" spans="1:32">
      <c r="A19" s="160"/>
      <c r="B19" s="219" t="s">
        <v>132</v>
      </c>
      <c r="C19" s="201" t="s">
        <v>133</v>
      </c>
      <c r="D19" s="164"/>
      <c r="E19" s="164"/>
      <c r="F19" s="164"/>
      <c r="G19" s="164"/>
      <c r="H19" s="164"/>
      <c r="I19" s="164"/>
      <c r="J19" s="164"/>
      <c r="K19" s="164">
        <v>2.806092</v>
      </c>
      <c r="L19" s="164">
        <v>2.806092</v>
      </c>
      <c r="M19" s="164"/>
      <c r="N19" s="164">
        <v>2.806092</v>
      </c>
      <c r="O19" s="164">
        <v>2.806092</v>
      </c>
      <c r="P19" s="164"/>
      <c r="Q19" s="164">
        <v>2.806092</v>
      </c>
      <c r="R19" s="164"/>
      <c r="S19" s="164"/>
      <c r="T19" s="164"/>
      <c r="U19" s="164"/>
      <c r="V19" s="164"/>
      <c r="W19" s="164"/>
      <c r="X19" s="164"/>
      <c r="Y19" s="164"/>
      <c r="Z19" s="164"/>
      <c r="AA19" s="164"/>
      <c r="AB19" s="164"/>
      <c r="AC19" s="164"/>
      <c r="AD19" s="164"/>
      <c r="AE19" s="164"/>
      <c r="AF19" s="164"/>
    </row>
  </sheetData>
  <mergeCells count="26">
    <mergeCell ref="A2:AC2"/>
    <mergeCell ref="A3:F3"/>
    <mergeCell ref="G3:J3"/>
    <mergeCell ref="L4:AC4"/>
    <mergeCell ref="AD4:AF4"/>
    <mergeCell ref="O5:W5"/>
    <mergeCell ref="E6:G6"/>
    <mergeCell ref="H6:J6"/>
    <mergeCell ref="O6:Q6"/>
    <mergeCell ref="R6:T6"/>
    <mergeCell ref="U6:W6"/>
    <mergeCell ref="A8:C8"/>
    <mergeCell ref="A4:A7"/>
    <mergeCell ref="A10:A19"/>
    <mergeCell ref="D6:D7"/>
    <mergeCell ref="K4:K7"/>
    <mergeCell ref="L5:L7"/>
    <mergeCell ref="M5:M7"/>
    <mergeCell ref="N5:N7"/>
    <mergeCell ref="AD5:AD7"/>
    <mergeCell ref="AE5:AE7"/>
    <mergeCell ref="AF5:AF7"/>
    <mergeCell ref="D4:J5"/>
    <mergeCell ref="B4:C6"/>
    <mergeCell ref="X5:Z6"/>
    <mergeCell ref="AA5:AC6"/>
  </mergeCells>
  <pageMargins left="0.75" right="0.75" top="1" bottom="1" header="0.5" footer="0.5"/>
  <pageSetup paperSize="9" scale="4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R19"/>
  <sheetViews>
    <sheetView zoomScale="85" zoomScaleNormal="85" workbookViewId="0">
      <selection activeCell="D27" sqref="D27"/>
    </sheetView>
  </sheetViews>
  <sheetFormatPr defaultColWidth="10" defaultRowHeight="14.4"/>
  <cols>
    <col min="1" max="1" width="24.4444444444444" style="85" customWidth="1"/>
    <col min="2" max="2" width="10.6666666666667" style="85" customWidth="1"/>
    <col min="3" max="3" width="9.44444444444444" style="85" customWidth="1"/>
    <col min="4" max="4" width="40.6666666666667" style="85" customWidth="1"/>
    <col min="5" max="5" width="7.88888888888889" style="85" customWidth="1"/>
    <col min="6" max="6" width="35.6666666666667" style="85" customWidth="1"/>
    <col min="7" max="7" width="11.4444444444444" style="85" customWidth="1"/>
    <col min="8" max="8" width="9.44444444444444" style="85" customWidth="1"/>
    <col min="9" max="9" width="11.4444444444444" style="85" customWidth="1"/>
    <col min="10" max="11" width="7.88888888888889" style="85" customWidth="1"/>
    <col min="12" max="12" width="15" style="85" customWidth="1"/>
    <col min="13" max="13" width="16.3333333333333" style="85" customWidth="1"/>
    <col min="14" max="15" width="7.88888888888889" style="85" customWidth="1"/>
    <col min="16" max="17" width="6.11111111111111" style="85" customWidth="1"/>
    <col min="18" max="18" width="8.88888888888889" style="85" customWidth="1"/>
    <col min="19" max="16384" width="10" style="85"/>
  </cols>
  <sheetData>
    <row r="1" ht="14.25" customHeight="1" spans="1:4">
      <c r="A1" s="86" t="s">
        <v>134</v>
      </c>
      <c r="B1" s="180"/>
      <c r="C1" s="180"/>
      <c r="D1" s="180"/>
    </row>
    <row r="2" ht="31.35" customHeight="1" spans="1:18">
      <c r="A2" s="88" t="s">
        <v>135</v>
      </c>
      <c r="B2" s="88"/>
      <c r="C2" s="88"/>
      <c r="D2" s="88"/>
      <c r="E2" s="88"/>
      <c r="F2" s="88"/>
      <c r="G2" s="88"/>
      <c r="H2" s="88"/>
      <c r="I2" s="88"/>
      <c r="J2" s="88"/>
      <c r="K2" s="88"/>
      <c r="L2" s="88"/>
      <c r="M2" s="88"/>
      <c r="N2" s="88"/>
      <c r="O2" s="88"/>
      <c r="P2" s="88"/>
      <c r="Q2" s="88"/>
      <c r="R2" s="88"/>
    </row>
    <row r="3" ht="14.25" customHeight="1" spans="1:18">
      <c r="A3" s="86" t="s">
        <v>2</v>
      </c>
      <c r="B3" s="86"/>
      <c r="C3" s="86"/>
      <c r="D3" s="86"/>
      <c r="E3" s="86"/>
      <c r="F3" s="86"/>
      <c r="G3" s="86"/>
      <c r="H3" s="86"/>
      <c r="I3" s="86"/>
      <c r="J3" s="86"/>
      <c r="K3" s="86"/>
      <c r="L3" s="86"/>
      <c r="M3" s="86"/>
      <c r="N3" s="86"/>
      <c r="O3" s="86"/>
      <c r="P3" s="86"/>
      <c r="Q3" s="86"/>
      <c r="R3" s="163" t="s">
        <v>3</v>
      </c>
    </row>
    <row r="4" ht="14.25" customHeight="1" spans="1:18">
      <c r="A4" s="95" t="s">
        <v>58</v>
      </c>
      <c r="B4" s="99" t="s">
        <v>136</v>
      </c>
      <c r="C4" s="100" t="s">
        <v>137</v>
      </c>
      <c r="D4" s="98"/>
      <c r="E4" s="95" t="s">
        <v>138</v>
      </c>
      <c r="F4" s="95"/>
      <c r="G4" s="95" t="s">
        <v>139</v>
      </c>
      <c r="H4" s="95" t="s">
        <v>65</v>
      </c>
      <c r="I4" s="95"/>
      <c r="J4" s="95"/>
      <c r="K4" s="95"/>
      <c r="L4" s="95" t="s">
        <v>66</v>
      </c>
      <c r="M4" s="95" t="s">
        <v>67</v>
      </c>
      <c r="N4" s="95"/>
      <c r="O4" s="95"/>
      <c r="P4" s="95"/>
      <c r="Q4" s="95"/>
      <c r="R4" s="95"/>
    </row>
    <row r="5" ht="34.9" customHeight="1" spans="1:18">
      <c r="A5" s="95"/>
      <c r="B5" s="208"/>
      <c r="C5" s="95" t="s">
        <v>96</v>
      </c>
      <c r="D5" s="95" t="s">
        <v>97</v>
      </c>
      <c r="E5" s="95" t="s">
        <v>96</v>
      </c>
      <c r="F5" s="95" t="s">
        <v>97</v>
      </c>
      <c r="G5" s="95"/>
      <c r="H5" s="95" t="s">
        <v>68</v>
      </c>
      <c r="I5" s="95" t="s">
        <v>69</v>
      </c>
      <c r="J5" s="95" t="s">
        <v>70</v>
      </c>
      <c r="K5" s="95" t="s">
        <v>71</v>
      </c>
      <c r="L5" s="95"/>
      <c r="M5" s="95" t="s">
        <v>68</v>
      </c>
      <c r="N5" s="95" t="s">
        <v>72</v>
      </c>
      <c r="O5" s="95" t="s">
        <v>73</v>
      </c>
      <c r="P5" s="95" t="s">
        <v>74</v>
      </c>
      <c r="Q5" s="95" t="s">
        <v>75</v>
      </c>
      <c r="R5" s="95" t="s">
        <v>76</v>
      </c>
    </row>
    <row r="6" ht="15.6" spans="1:18">
      <c r="A6" s="177" t="s">
        <v>77</v>
      </c>
      <c r="B6" s="177"/>
      <c r="C6" s="177"/>
      <c r="D6" s="177"/>
      <c r="E6" s="177"/>
      <c r="F6" s="177"/>
      <c r="G6" s="177" t="s">
        <v>140</v>
      </c>
      <c r="H6" s="177" t="s">
        <v>141</v>
      </c>
      <c r="I6" s="177">
        <v>3</v>
      </c>
      <c r="J6" s="177">
        <v>4</v>
      </c>
      <c r="K6" s="177">
        <v>5</v>
      </c>
      <c r="L6" s="177">
        <v>6</v>
      </c>
      <c r="M6" s="177" t="s">
        <v>142</v>
      </c>
      <c r="N6" s="177">
        <v>8</v>
      </c>
      <c r="O6" s="177">
        <v>9</v>
      </c>
      <c r="P6" s="177">
        <v>10</v>
      </c>
      <c r="Q6" s="177">
        <v>11</v>
      </c>
      <c r="R6" s="177">
        <v>12</v>
      </c>
    </row>
    <row r="7" ht="18" customHeight="1" spans="1:18">
      <c r="A7" s="209" t="s">
        <v>61</v>
      </c>
      <c r="B7" s="210"/>
      <c r="C7" s="210"/>
      <c r="D7" s="210"/>
      <c r="E7" s="210"/>
      <c r="F7" s="211"/>
      <c r="G7" s="212">
        <v>3051.512804</v>
      </c>
      <c r="H7" s="212">
        <v>3051.512804</v>
      </c>
      <c r="I7" s="212">
        <v>3051.512804</v>
      </c>
      <c r="J7" s="212"/>
      <c r="K7" s="212"/>
      <c r="L7" s="212"/>
      <c r="M7" s="212"/>
      <c r="N7" s="212"/>
      <c r="O7" s="212"/>
      <c r="P7" s="212"/>
      <c r="Q7" s="212"/>
      <c r="R7" s="212"/>
    </row>
    <row r="8" ht="15.6" spans="1:18">
      <c r="A8" s="213" t="s">
        <v>85</v>
      </c>
      <c r="B8" s="210"/>
      <c r="C8" s="210"/>
      <c r="D8" s="210"/>
      <c r="E8" s="210"/>
      <c r="F8" s="211"/>
      <c r="G8" s="212">
        <v>3051.512804</v>
      </c>
      <c r="H8" s="212">
        <v>3051.512804</v>
      </c>
      <c r="I8" s="212">
        <v>3051.512804</v>
      </c>
      <c r="J8" s="212"/>
      <c r="K8" s="212"/>
      <c r="L8" s="212"/>
      <c r="M8" s="212"/>
      <c r="N8" s="212"/>
      <c r="O8" s="212"/>
      <c r="P8" s="212"/>
      <c r="Q8" s="212"/>
      <c r="R8" s="212"/>
    </row>
    <row r="9" ht="15.6" spans="1:18">
      <c r="A9" s="210"/>
      <c r="B9" s="214" t="s">
        <v>143</v>
      </c>
      <c r="C9" s="210"/>
      <c r="D9" s="210"/>
      <c r="E9" s="210"/>
      <c r="F9" s="210"/>
      <c r="G9" s="212">
        <v>2970.312804</v>
      </c>
      <c r="H9" s="212">
        <v>2970.312804</v>
      </c>
      <c r="I9" s="212">
        <v>2970.312804</v>
      </c>
      <c r="J9" s="212"/>
      <c r="K9" s="212"/>
      <c r="L9" s="212"/>
      <c r="M9" s="212"/>
      <c r="N9" s="212"/>
      <c r="O9" s="212"/>
      <c r="P9" s="212"/>
      <c r="Q9" s="212"/>
      <c r="R9" s="212"/>
    </row>
    <row r="10" ht="15.6" spans="1:18">
      <c r="A10" s="210"/>
      <c r="B10" s="210"/>
      <c r="C10" s="214" t="s">
        <v>114</v>
      </c>
      <c r="D10" s="214" t="s">
        <v>115</v>
      </c>
      <c r="E10" s="214" t="s">
        <v>144</v>
      </c>
      <c r="F10" s="214" t="s">
        <v>145</v>
      </c>
      <c r="G10" s="212">
        <v>418.95</v>
      </c>
      <c r="H10" s="212">
        <v>418.95</v>
      </c>
      <c r="I10" s="212">
        <v>418.95</v>
      </c>
      <c r="J10" s="212"/>
      <c r="K10" s="212"/>
      <c r="L10" s="212"/>
      <c r="M10" s="212"/>
      <c r="N10" s="212"/>
      <c r="O10" s="212"/>
      <c r="P10" s="212"/>
      <c r="Q10" s="212"/>
      <c r="R10" s="212"/>
    </row>
    <row r="11" ht="15.6" spans="1:18">
      <c r="A11" s="210"/>
      <c r="B11" s="210"/>
      <c r="C11" s="214" t="s">
        <v>114</v>
      </c>
      <c r="D11" s="214" t="s">
        <v>115</v>
      </c>
      <c r="E11" s="214" t="s">
        <v>146</v>
      </c>
      <c r="F11" s="214" t="s">
        <v>147</v>
      </c>
      <c r="G11" s="212">
        <v>276</v>
      </c>
      <c r="H11" s="212">
        <v>276</v>
      </c>
      <c r="I11" s="212">
        <v>276</v>
      </c>
      <c r="J11" s="212"/>
      <c r="K11" s="212"/>
      <c r="L11" s="212"/>
      <c r="M11" s="212"/>
      <c r="N11" s="212"/>
      <c r="O11" s="212"/>
      <c r="P11" s="212"/>
      <c r="Q11" s="212"/>
      <c r="R11" s="212"/>
    </row>
    <row r="12" ht="15.6" spans="1:18">
      <c r="A12" s="210"/>
      <c r="B12" s="210"/>
      <c r="C12" s="214" t="s">
        <v>116</v>
      </c>
      <c r="D12" s="214" t="s">
        <v>117</v>
      </c>
      <c r="E12" s="214" t="s">
        <v>148</v>
      </c>
      <c r="F12" s="214" t="s">
        <v>149</v>
      </c>
      <c r="G12" s="212">
        <v>869.918496</v>
      </c>
      <c r="H12" s="212">
        <v>869.918496</v>
      </c>
      <c r="I12" s="212">
        <v>869.918496</v>
      </c>
      <c r="J12" s="212"/>
      <c r="K12" s="212"/>
      <c r="L12" s="212"/>
      <c r="M12" s="212"/>
      <c r="N12" s="212"/>
      <c r="O12" s="212"/>
      <c r="P12" s="212"/>
      <c r="Q12" s="212"/>
      <c r="R12" s="212"/>
    </row>
    <row r="13" ht="15.6" spans="1:18">
      <c r="A13" s="210"/>
      <c r="B13" s="210"/>
      <c r="C13" s="214" t="s">
        <v>118</v>
      </c>
      <c r="D13" s="214" t="s">
        <v>119</v>
      </c>
      <c r="E13" s="214" t="s">
        <v>150</v>
      </c>
      <c r="F13" s="214" t="s">
        <v>151</v>
      </c>
      <c r="G13" s="212">
        <v>434.959776</v>
      </c>
      <c r="H13" s="212">
        <v>434.959776</v>
      </c>
      <c r="I13" s="212">
        <v>434.959776</v>
      </c>
      <c r="J13" s="212"/>
      <c r="K13" s="212"/>
      <c r="L13" s="212"/>
      <c r="M13" s="212"/>
      <c r="N13" s="212"/>
      <c r="O13" s="212"/>
      <c r="P13" s="212"/>
      <c r="Q13" s="212"/>
      <c r="R13" s="212"/>
    </row>
    <row r="14" ht="15.6" spans="1:18">
      <c r="A14" s="210"/>
      <c r="B14" s="210"/>
      <c r="C14" s="214" t="s">
        <v>120</v>
      </c>
      <c r="D14" s="214" t="s">
        <v>121</v>
      </c>
      <c r="E14" s="214" t="s">
        <v>152</v>
      </c>
      <c r="F14" s="214" t="s">
        <v>153</v>
      </c>
      <c r="G14" s="212">
        <v>35.256</v>
      </c>
      <c r="H14" s="212">
        <v>35.256</v>
      </c>
      <c r="I14" s="212">
        <v>35.256</v>
      </c>
      <c r="J14" s="212"/>
      <c r="K14" s="212"/>
      <c r="L14" s="212"/>
      <c r="M14" s="212"/>
      <c r="N14" s="212"/>
      <c r="O14" s="212"/>
      <c r="P14" s="212"/>
      <c r="Q14" s="212"/>
      <c r="R14" s="212"/>
    </row>
    <row r="15" ht="15.6" spans="1:18">
      <c r="A15" s="210"/>
      <c r="B15" s="210"/>
      <c r="C15" s="214" t="s">
        <v>122</v>
      </c>
      <c r="D15" s="214" t="s">
        <v>123</v>
      </c>
      <c r="E15" s="214" t="s">
        <v>154</v>
      </c>
      <c r="F15" s="214" t="s">
        <v>123</v>
      </c>
      <c r="G15" s="212">
        <v>428.646888</v>
      </c>
      <c r="H15" s="212">
        <v>428.646888</v>
      </c>
      <c r="I15" s="212">
        <v>428.646888</v>
      </c>
      <c r="J15" s="212"/>
      <c r="K15" s="212"/>
      <c r="L15" s="212"/>
      <c r="M15" s="212"/>
      <c r="N15" s="212"/>
      <c r="O15" s="212"/>
      <c r="P15" s="212"/>
      <c r="Q15" s="212"/>
      <c r="R15" s="212"/>
    </row>
    <row r="16" ht="15.6" spans="1:18">
      <c r="A16" s="210"/>
      <c r="B16" s="210"/>
      <c r="C16" s="214" t="s">
        <v>114</v>
      </c>
      <c r="D16" s="214" t="s">
        <v>115</v>
      </c>
      <c r="E16" s="214" t="s">
        <v>155</v>
      </c>
      <c r="F16" s="214" t="s">
        <v>156</v>
      </c>
      <c r="G16" s="212">
        <v>2.9712</v>
      </c>
      <c r="H16" s="212">
        <v>2.9712</v>
      </c>
      <c r="I16" s="212">
        <v>2.9712</v>
      </c>
      <c r="J16" s="212"/>
      <c r="K16" s="212"/>
      <c r="L16" s="212"/>
      <c r="M16" s="212"/>
      <c r="N16" s="212"/>
      <c r="O16" s="212"/>
      <c r="P16" s="212"/>
      <c r="Q16" s="212"/>
      <c r="R16" s="212"/>
    </row>
    <row r="17" ht="15.6" spans="1:18">
      <c r="A17" s="210"/>
      <c r="B17" s="210"/>
      <c r="C17" s="214" t="s">
        <v>114</v>
      </c>
      <c r="D17" s="214" t="s">
        <v>115</v>
      </c>
      <c r="E17" s="214" t="s">
        <v>157</v>
      </c>
      <c r="F17" s="214" t="s">
        <v>158</v>
      </c>
      <c r="G17" s="212">
        <v>503.610444</v>
      </c>
      <c r="H17" s="212">
        <v>503.610444</v>
      </c>
      <c r="I17" s="212">
        <v>503.610444</v>
      </c>
      <c r="J17" s="212"/>
      <c r="K17" s="212"/>
      <c r="L17" s="212"/>
      <c r="M17" s="212"/>
      <c r="N17" s="212"/>
      <c r="O17" s="212"/>
      <c r="P17" s="212"/>
      <c r="Q17" s="212"/>
      <c r="R17" s="212"/>
    </row>
    <row r="18" ht="15.6" spans="1:18">
      <c r="A18" s="166"/>
      <c r="B18" s="214" t="s">
        <v>159</v>
      </c>
      <c r="C18" s="210"/>
      <c r="D18" s="210"/>
      <c r="E18" s="210"/>
      <c r="F18" s="210"/>
      <c r="G18" s="212">
        <v>81.2</v>
      </c>
      <c r="H18" s="212">
        <v>81.2</v>
      </c>
      <c r="I18" s="212">
        <v>81.2</v>
      </c>
      <c r="J18" s="212"/>
      <c r="K18" s="212"/>
      <c r="L18" s="212"/>
      <c r="M18" s="212"/>
      <c r="N18" s="212"/>
      <c r="O18" s="212"/>
      <c r="P18" s="212"/>
      <c r="Q18" s="212"/>
      <c r="R18" s="212"/>
    </row>
    <row r="19" ht="15.6" spans="1:18">
      <c r="A19" s="210"/>
      <c r="B19" s="210"/>
      <c r="C19" s="214" t="s">
        <v>124</v>
      </c>
      <c r="D19" s="214" t="s">
        <v>125</v>
      </c>
      <c r="E19" s="214" t="s">
        <v>160</v>
      </c>
      <c r="F19" s="214" t="s">
        <v>161</v>
      </c>
      <c r="G19" s="212">
        <v>81.2</v>
      </c>
      <c r="H19" s="212">
        <v>81.2</v>
      </c>
      <c r="I19" s="212">
        <v>81.2</v>
      </c>
      <c r="J19" s="212"/>
      <c r="K19" s="212"/>
      <c r="L19" s="212"/>
      <c r="M19" s="212"/>
      <c r="N19" s="212"/>
      <c r="O19" s="212"/>
      <c r="P19" s="212"/>
      <c r="Q19" s="212"/>
      <c r="R19" s="212"/>
    </row>
  </sheetData>
  <mergeCells count="12">
    <mergeCell ref="A2:R2"/>
    <mergeCell ref="C4:D4"/>
    <mergeCell ref="E4:F4"/>
    <mergeCell ref="H4:K4"/>
    <mergeCell ref="M4:R4"/>
    <mergeCell ref="A6:F6"/>
    <mergeCell ref="A4:A5"/>
    <mergeCell ref="A10:A17"/>
    <mergeCell ref="B4:B5"/>
    <mergeCell ref="B10:B17"/>
    <mergeCell ref="G4:G5"/>
    <mergeCell ref="L4:L5"/>
  </mergeCells>
  <pageMargins left="0.75" right="0.75" top="1" bottom="1" header="0.5" footer="0.5"/>
  <pageSetup paperSize="9" scale="5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R39"/>
  <sheetViews>
    <sheetView zoomScale="70" zoomScaleNormal="70" workbookViewId="0">
      <selection activeCell="B11" sqref="B11"/>
    </sheetView>
  </sheetViews>
  <sheetFormatPr defaultColWidth="10" defaultRowHeight="14.4"/>
  <cols>
    <col min="1" max="1" width="23.1111111111111" style="85" customWidth="1"/>
    <col min="2" max="2" width="76.3611111111111" style="85" customWidth="1"/>
    <col min="3" max="3" width="9.44444444444444" style="85" customWidth="1"/>
    <col min="4" max="4" width="30.6666666666667" style="85" customWidth="1"/>
    <col min="5" max="5" width="7.88888888888889" style="85" customWidth="1"/>
    <col min="6" max="6" width="23.1111111111111" style="85" customWidth="1"/>
    <col min="7" max="7" width="11.4444444444444" style="85" customWidth="1"/>
    <col min="8" max="8" width="9.44444444444444" style="85" customWidth="1"/>
    <col min="9" max="9" width="11.4444444444444" style="85" customWidth="1"/>
    <col min="10" max="10" width="13.2222222222222" style="85" customWidth="1"/>
    <col min="11" max="12" width="15" style="85" customWidth="1"/>
    <col min="13" max="13" width="14.7777777777778" style="85" customWidth="1"/>
    <col min="14" max="14" width="10.6666666666667" style="85" customWidth="1"/>
    <col min="15" max="15" width="15" style="85" customWidth="1"/>
    <col min="16" max="16" width="11.4444444444444" style="85" customWidth="1"/>
    <col min="17" max="17" width="15" style="85" customWidth="1"/>
    <col min="18" max="18" width="8.88888888888889" style="85" customWidth="1"/>
    <col min="19" max="16384" width="10" style="85"/>
  </cols>
  <sheetData>
    <row r="1" ht="14.25" customHeight="1" spans="1:1">
      <c r="A1" s="86" t="s">
        <v>162</v>
      </c>
    </row>
    <row r="2" ht="31.35" customHeight="1" spans="1:18">
      <c r="A2" s="88" t="s">
        <v>163</v>
      </c>
      <c r="B2" s="88"/>
      <c r="C2" s="88"/>
      <c r="D2" s="88"/>
      <c r="E2" s="88"/>
      <c r="F2" s="88"/>
      <c r="G2" s="88"/>
      <c r="H2" s="88"/>
      <c r="I2" s="88"/>
      <c r="J2" s="88"/>
      <c r="K2" s="88"/>
      <c r="L2" s="88"/>
      <c r="M2" s="88"/>
      <c r="N2" s="88"/>
      <c r="O2" s="88"/>
      <c r="P2" s="88"/>
      <c r="Q2" s="88"/>
      <c r="R2" s="88"/>
    </row>
    <row r="3" ht="15" customHeight="1" spans="1:18">
      <c r="A3" s="86" t="s">
        <v>2</v>
      </c>
      <c r="B3" s="86"/>
      <c r="C3" s="86"/>
      <c r="D3" s="86"/>
      <c r="E3" s="86"/>
      <c r="F3" s="86"/>
      <c r="G3" s="86"/>
      <c r="H3" s="86"/>
      <c r="I3" s="86"/>
      <c r="J3" s="86"/>
      <c r="K3" s="86"/>
      <c r="L3" s="86"/>
      <c r="M3" s="86"/>
      <c r="N3" s="86"/>
      <c r="O3" s="86"/>
      <c r="P3" s="86"/>
      <c r="Q3" s="86"/>
      <c r="R3" s="163" t="s">
        <v>3</v>
      </c>
    </row>
    <row r="4" ht="14.25" customHeight="1" spans="1:18">
      <c r="A4" s="95" t="s">
        <v>58</v>
      </c>
      <c r="B4" s="95" t="s">
        <v>136</v>
      </c>
      <c r="C4" s="100" t="s">
        <v>137</v>
      </c>
      <c r="D4" s="98"/>
      <c r="E4" s="95" t="s">
        <v>138</v>
      </c>
      <c r="F4" s="95"/>
      <c r="G4" s="95" t="s">
        <v>139</v>
      </c>
      <c r="H4" s="95" t="s">
        <v>65</v>
      </c>
      <c r="I4" s="95"/>
      <c r="J4" s="95"/>
      <c r="K4" s="95"/>
      <c r="L4" s="95" t="s">
        <v>66</v>
      </c>
      <c r="M4" s="95" t="s">
        <v>67</v>
      </c>
      <c r="N4" s="95"/>
      <c r="O4" s="95"/>
      <c r="P4" s="95"/>
      <c r="Q4" s="95"/>
      <c r="R4" s="95"/>
    </row>
    <row r="5" ht="34.9" customHeight="1" spans="1:18">
      <c r="A5" s="95"/>
      <c r="B5" s="95"/>
      <c r="C5" s="95" t="s">
        <v>96</v>
      </c>
      <c r="D5" s="95" t="s">
        <v>97</v>
      </c>
      <c r="E5" s="95" t="s">
        <v>96</v>
      </c>
      <c r="F5" s="95" t="s">
        <v>97</v>
      </c>
      <c r="G5" s="95"/>
      <c r="H5" s="95" t="s">
        <v>68</v>
      </c>
      <c r="I5" s="95" t="s">
        <v>69</v>
      </c>
      <c r="J5" s="95" t="s">
        <v>70</v>
      </c>
      <c r="K5" s="95" t="s">
        <v>71</v>
      </c>
      <c r="L5" s="95"/>
      <c r="M5" s="95" t="s">
        <v>68</v>
      </c>
      <c r="N5" s="95" t="s">
        <v>72</v>
      </c>
      <c r="O5" s="95" t="s">
        <v>73</v>
      </c>
      <c r="P5" s="95" t="s">
        <v>74</v>
      </c>
      <c r="Q5" s="95" t="s">
        <v>75</v>
      </c>
      <c r="R5" s="95" t="s">
        <v>76</v>
      </c>
    </row>
    <row r="6" ht="19.5" customHeight="1" spans="1:18">
      <c r="A6" s="95" t="s">
        <v>77</v>
      </c>
      <c r="B6" s="95"/>
      <c r="C6" s="95"/>
      <c r="D6" s="95"/>
      <c r="E6" s="95"/>
      <c r="F6" s="95"/>
      <c r="G6" s="95" t="s">
        <v>140</v>
      </c>
      <c r="H6" s="95" t="s">
        <v>141</v>
      </c>
      <c r="I6" s="95">
        <v>3</v>
      </c>
      <c r="J6" s="95">
        <v>4</v>
      </c>
      <c r="K6" s="95">
        <v>5</v>
      </c>
      <c r="L6" s="95">
        <v>6</v>
      </c>
      <c r="M6" s="95" t="s">
        <v>142</v>
      </c>
      <c r="N6" s="95">
        <v>8</v>
      </c>
      <c r="O6" s="95">
        <v>9</v>
      </c>
      <c r="P6" s="95">
        <v>10</v>
      </c>
      <c r="Q6" s="95">
        <v>11</v>
      </c>
      <c r="R6" s="95">
        <v>12</v>
      </c>
    </row>
    <row r="7" ht="14.25" customHeight="1" spans="1:18">
      <c r="A7" s="177" t="s">
        <v>61</v>
      </c>
      <c r="B7" s="178"/>
      <c r="C7" s="178"/>
      <c r="D7" s="178"/>
      <c r="E7" s="178"/>
      <c r="F7" s="160"/>
      <c r="G7" s="164">
        <v>36058.299167</v>
      </c>
      <c r="H7" s="164">
        <v>3250.299167</v>
      </c>
      <c r="I7" s="164">
        <v>3250.299167</v>
      </c>
      <c r="J7" s="164"/>
      <c r="K7" s="164"/>
      <c r="L7" s="164"/>
      <c r="M7" s="164">
        <v>32808</v>
      </c>
      <c r="N7" s="164">
        <v>32808</v>
      </c>
      <c r="O7" s="164"/>
      <c r="P7" s="164"/>
      <c r="Q7" s="164"/>
      <c r="R7" s="164"/>
    </row>
    <row r="8" ht="15.6" spans="1:18">
      <c r="A8" s="207" t="s">
        <v>85</v>
      </c>
      <c r="B8" s="178"/>
      <c r="C8" s="178"/>
      <c r="D8" s="178"/>
      <c r="E8" s="178"/>
      <c r="F8" s="160"/>
      <c r="G8" s="164">
        <v>36058.299167</v>
      </c>
      <c r="H8" s="164">
        <v>3250.299167</v>
      </c>
      <c r="I8" s="164">
        <v>3250.299167</v>
      </c>
      <c r="J8" s="164"/>
      <c r="K8" s="164"/>
      <c r="L8" s="164"/>
      <c r="M8" s="164">
        <v>32808</v>
      </c>
      <c r="N8" s="164">
        <v>32808</v>
      </c>
      <c r="O8" s="164"/>
      <c r="P8" s="164"/>
      <c r="Q8" s="164"/>
      <c r="R8" s="164"/>
    </row>
    <row r="9" ht="15.6" spans="1:18">
      <c r="A9" s="178"/>
      <c r="B9" s="201" t="s">
        <v>164</v>
      </c>
      <c r="C9" s="178"/>
      <c r="D9" s="178"/>
      <c r="E9" s="178"/>
      <c r="F9" s="178"/>
      <c r="G9" s="164">
        <v>36.177492</v>
      </c>
      <c r="H9" s="164">
        <v>36.177492</v>
      </c>
      <c r="I9" s="164">
        <v>36.177492</v>
      </c>
      <c r="J9" s="164"/>
      <c r="K9" s="164"/>
      <c r="L9" s="164"/>
      <c r="M9" s="164"/>
      <c r="N9" s="164"/>
      <c r="O9" s="164"/>
      <c r="P9" s="164"/>
      <c r="Q9" s="164"/>
      <c r="R9" s="164"/>
    </row>
    <row r="10" ht="15.6" spans="1:18">
      <c r="A10" s="178"/>
      <c r="B10" s="178"/>
      <c r="C10" s="201" t="s">
        <v>130</v>
      </c>
      <c r="D10" s="201" t="s">
        <v>131</v>
      </c>
      <c r="E10" s="201" t="s">
        <v>165</v>
      </c>
      <c r="F10" s="201" t="s">
        <v>166</v>
      </c>
      <c r="G10" s="164">
        <v>36.177492</v>
      </c>
      <c r="H10" s="164">
        <v>36.177492</v>
      </c>
      <c r="I10" s="164">
        <v>36.177492</v>
      </c>
      <c r="J10" s="164"/>
      <c r="K10" s="164"/>
      <c r="L10" s="164"/>
      <c r="M10" s="164"/>
      <c r="N10" s="164"/>
      <c r="O10" s="164"/>
      <c r="P10" s="164"/>
      <c r="Q10" s="164"/>
      <c r="R10" s="164"/>
    </row>
    <row r="11" ht="15.6" spans="1:18">
      <c r="A11" s="166"/>
      <c r="B11" s="201" t="s">
        <v>167</v>
      </c>
      <c r="C11" s="178"/>
      <c r="D11" s="178"/>
      <c r="E11" s="178"/>
      <c r="F11" s="178"/>
      <c r="G11" s="164">
        <v>13.9266</v>
      </c>
      <c r="H11" s="164">
        <v>13.9266</v>
      </c>
      <c r="I11" s="164">
        <v>13.9266</v>
      </c>
      <c r="J11" s="164"/>
      <c r="K11" s="164"/>
      <c r="L11" s="164"/>
      <c r="M11" s="164"/>
      <c r="N11" s="164"/>
      <c r="O11" s="164"/>
      <c r="P11" s="164"/>
      <c r="Q11" s="164"/>
      <c r="R11" s="164"/>
    </row>
    <row r="12" ht="15.6" spans="1:18">
      <c r="A12" s="178"/>
      <c r="B12" s="178"/>
      <c r="C12" s="201" t="s">
        <v>130</v>
      </c>
      <c r="D12" s="201" t="s">
        <v>131</v>
      </c>
      <c r="E12" s="201" t="s">
        <v>165</v>
      </c>
      <c r="F12" s="201" t="s">
        <v>166</v>
      </c>
      <c r="G12" s="164">
        <v>13.9266</v>
      </c>
      <c r="H12" s="164">
        <v>13.9266</v>
      </c>
      <c r="I12" s="164">
        <v>13.9266</v>
      </c>
      <c r="J12" s="164"/>
      <c r="K12" s="164"/>
      <c r="L12" s="164"/>
      <c r="M12" s="164"/>
      <c r="N12" s="164"/>
      <c r="O12" s="164"/>
      <c r="P12" s="164"/>
      <c r="Q12" s="164"/>
      <c r="R12" s="164"/>
    </row>
    <row r="13" ht="15.6" spans="1:18">
      <c r="A13" s="166"/>
      <c r="B13" s="201" t="s">
        <v>168</v>
      </c>
      <c r="C13" s="178"/>
      <c r="D13" s="178"/>
      <c r="E13" s="178"/>
      <c r="F13" s="178"/>
      <c r="G13" s="164">
        <v>32808</v>
      </c>
      <c r="H13" s="164"/>
      <c r="I13" s="164"/>
      <c r="J13" s="164"/>
      <c r="K13" s="164"/>
      <c r="L13" s="164"/>
      <c r="M13" s="164">
        <v>32808</v>
      </c>
      <c r="N13" s="164">
        <v>32808</v>
      </c>
      <c r="O13" s="164"/>
      <c r="P13" s="164"/>
      <c r="Q13" s="164"/>
      <c r="R13" s="164"/>
    </row>
    <row r="14" ht="15.6" spans="1:18">
      <c r="A14" s="178"/>
      <c r="B14" s="178"/>
      <c r="C14" s="201" t="s">
        <v>114</v>
      </c>
      <c r="D14" s="201" t="s">
        <v>115</v>
      </c>
      <c r="E14" s="201" t="s">
        <v>165</v>
      </c>
      <c r="F14" s="201" t="s">
        <v>166</v>
      </c>
      <c r="G14" s="164">
        <v>16808</v>
      </c>
      <c r="H14" s="164"/>
      <c r="I14" s="164"/>
      <c r="J14" s="164"/>
      <c r="K14" s="164"/>
      <c r="L14" s="164"/>
      <c r="M14" s="164">
        <v>16808</v>
      </c>
      <c r="N14" s="164">
        <v>16808</v>
      </c>
      <c r="O14" s="164"/>
      <c r="P14" s="164"/>
      <c r="Q14" s="164"/>
      <c r="R14" s="164"/>
    </row>
    <row r="15" ht="15.6" spans="1:18">
      <c r="A15" s="178"/>
      <c r="B15" s="178"/>
      <c r="C15" s="201"/>
      <c r="D15" s="201"/>
      <c r="E15" s="201" t="s">
        <v>169</v>
      </c>
      <c r="F15" s="201" t="s">
        <v>170</v>
      </c>
      <c r="G15" s="164">
        <v>10000</v>
      </c>
      <c r="H15" s="164"/>
      <c r="I15" s="164"/>
      <c r="J15" s="164"/>
      <c r="K15" s="164"/>
      <c r="L15" s="164"/>
      <c r="M15" s="164">
        <v>10000</v>
      </c>
      <c r="N15" s="164">
        <v>10000</v>
      </c>
      <c r="O15" s="164"/>
      <c r="P15" s="164"/>
      <c r="Q15" s="164"/>
      <c r="R15" s="164"/>
    </row>
    <row r="16" ht="15.6" spans="1:18">
      <c r="A16" s="178"/>
      <c r="B16" s="178"/>
      <c r="C16" s="201"/>
      <c r="D16" s="201"/>
      <c r="E16" s="201" t="s">
        <v>171</v>
      </c>
      <c r="F16" s="201" t="s">
        <v>172</v>
      </c>
      <c r="G16" s="164">
        <v>2000</v>
      </c>
      <c r="H16" s="164"/>
      <c r="I16" s="164"/>
      <c r="J16" s="164"/>
      <c r="K16" s="164"/>
      <c r="L16" s="164"/>
      <c r="M16" s="164">
        <v>2000</v>
      </c>
      <c r="N16" s="164">
        <v>2000</v>
      </c>
      <c r="O16" s="164"/>
      <c r="P16" s="164"/>
      <c r="Q16" s="164"/>
      <c r="R16" s="164"/>
    </row>
    <row r="17" ht="15.6" spans="1:18">
      <c r="A17" s="178"/>
      <c r="B17" s="178"/>
      <c r="C17" s="201"/>
      <c r="D17" s="201"/>
      <c r="E17" s="201" t="s">
        <v>173</v>
      </c>
      <c r="F17" s="201" t="s">
        <v>174</v>
      </c>
      <c r="G17" s="164">
        <v>1000</v>
      </c>
      <c r="H17" s="164"/>
      <c r="I17" s="164"/>
      <c r="J17" s="164"/>
      <c r="K17" s="164"/>
      <c r="L17" s="164"/>
      <c r="M17" s="164">
        <v>1000</v>
      </c>
      <c r="N17" s="164">
        <v>1000</v>
      </c>
      <c r="O17" s="164"/>
      <c r="P17" s="164"/>
      <c r="Q17" s="164"/>
      <c r="R17" s="164"/>
    </row>
    <row r="18" ht="15.6" spans="1:18">
      <c r="A18" s="178"/>
      <c r="B18" s="178"/>
      <c r="C18" s="201"/>
      <c r="D18" s="201"/>
      <c r="E18" s="201" t="s">
        <v>175</v>
      </c>
      <c r="F18" s="201" t="s">
        <v>176</v>
      </c>
      <c r="G18" s="164">
        <v>3000</v>
      </c>
      <c r="H18" s="164"/>
      <c r="I18" s="164"/>
      <c r="J18" s="164"/>
      <c r="K18" s="164"/>
      <c r="L18" s="164"/>
      <c r="M18" s="164">
        <v>3000</v>
      </c>
      <c r="N18" s="164">
        <v>3000</v>
      </c>
      <c r="O18" s="164"/>
      <c r="P18" s="164"/>
      <c r="Q18" s="164"/>
      <c r="R18" s="164"/>
    </row>
    <row r="19" ht="15.6" spans="1:18">
      <c r="A19" s="166"/>
      <c r="B19" s="201" t="s">
        <v>177</v>
      </c>
      <c r="C19" s="178"/>
      <c r="D19" s="178"/>
      <c r="E19" s="178"/>
      <c r="F19" s="178"/>
      <c r="G19" s="164">
        <v>1.2</v>
      </c>
      <c r="H19" s="164">
        <v>1.2</v>
      </c>
      <c r="I19" s="164">
        <v>1.2</v>
      </c>
      <c r="J19" s="164"/>
      <c r="K19" s="164"/>
      <c r="L19" s="164"/>
      <c r="M19" s="164"/>
      <c r="N19" s="164"/>
      <c r="O19" s="164"/>
      <c r="P19" s="164"/>
      <c r="Q19" s="164"/>
      <c r="R19" s="164"/>
    </row>
    <row r="20" ht="15.6" spans="1:18">
      <c r="A20" s="178"/>
      <c r="B20" s="178"/>
      <c r="C20" s="201" t="s">
        <v>114</v>
      </c>
      <c r="D20" s="201" t="s">
        <v>115</v>
      </c>
      <c r="E20" s="201" t="s">
        <v>144</v>
      </c>
      <c r="F20" s="201" t="s">
        <v>145</v>
      </c>
      <c r="G20" s="164">
        <v>1.2</v>
      </c>
      <c r="H20" s="164">
        <v>1.2</v>
      </c>
      <c r="I20" s="164">
        <v>1.2</v>
      </c>
      <c r="J20" s="164"/>
      <c r="K20" s="164"/>
      <c r="L20" s="164"/>
      <c r="M20" s="164"/>
      <c r="N20" s="164"/>
      <c r="O20" s="164"/>
      <c r="P20" s="164"/>
      <c r="Q20" s="164"/>
      <c r="R20" s="164"/>
    </row>
    <row r="21" ht="15.6" spans="1:18">
      <c r="A21" s="166"/>
      <c r="B21" s="201" t="s">
        <v>178</v>
      </c>
      <c r="C21" s="178"/>
      <c r="D21" s="178"/>
      <c r="E21" s="178"/>
      <c r="F21" s="178"/>
      <c r="G21" s="164">
        <v>0.501602</v>
      </c>
      <c r="H21" s="164">
        <v>0.501602</v>
      </c>
      <c r="I21" s="164">
        <v>0.501602</v>
      </c>
      <c r="J21" s="164"/>
      <c r="K21" s="164"/>
      <c r="L21" s="164"/>
      <c r="M21" s="164"/>
      <c r="N21" s="164"/>
      <c r="O21" s="164"/>
      <c r="P21" s="164"/>
      <c r="Q21" s="164"/>
      <c r="R21" s="164"/>
    </row>
    <row r="22" ht="15.6" spans="1:18">
      <c r="A22" s="178"/>
      <c r="B22" s="178"/>
      <c r="C22" s="201" t="s">
        <v>126</v>
      </c>
      <c r="D22" s="201" t="s">
        <v>127</v>
      </c>
      <c r="E22" s="201" t="s">
        <v>179</v>
      </c>
      <c r="F22" s="201" t="s">
        <v>180</v>
      </c>
      <c r="G22" s="164">
        <v>0.501602</v>
      </c>
      <c r="H22" s="164">
        <v>0.501602</v>
      </c>
      <c r="I22" s="164">
        <v>0.501602</v>
      </c>
      <c r="J22" s="164"/>
      <c r="K22" s="164"/>
      <c r="L22" s="164"/>
      <c r="M22" s="164"/>
      <c r="N22" s="164"/>
      <c r="O22" s="164"/>
      <c r="P22" s="164"/>
      <c r="Q22" s="164"/>
      <c r="R22" s="164"/>
    </row>
    <row r="23" ht="15.6" spans="1:18">
      <c r="A23" s="166"/>
      <c r="B23" s="201" t="s">
        <v>181</v>
      </c>
      <c r="C23" s="178"/>
      <c r="D23" s="178"/>
      <c r="E23" s="178"/>
      <c r="F23" s="178"/>
      <c r="G23" s="164">
        <v>76.632616</v>
      </c>
      <c r="H23" s="164">
        <v>76.632616</v>
      </c>
      <c r="I23" s="164">
        <v>76.632616</v>
      </c>
      <c r="J23" s="164"/>
      <c r="K23" s="164"/>
      <c r="L23" s="164"/>
      <c r="M23" s="164"/>
      <c r="N23" s="164"/>
      <c r="O23" s="164"/>
      <c r="P23" s="164"/>
      <c r="Q23" s="164"/>
      <c r="R23" s="164"/>
    </row>
    <row r="24" ht="15.6" spans="1:18">
      <c r="A24" s="178"/>
      <c r="B24" s="178"/>
      <c r="C24" s="201" t="s">
        <v>128</v>
      </c>
      <c r="D24" s="201" t="s">
        <v>129</v>
      </c>
      <c r="E24" s="201" t="s">
        <v>179</v>
      </c>
      <c r="F24" s="201" t="s">
        <v>180</v>
      </c>
      <c r="G24" s="164">
        <v>76.632616</v>
      </c>
      <c r="H24" s="164">
        <v>76.632616</v>
      </c>
      <c r="I24" s="164">
        <v>76.632616</v>
      </c>
      <c r="J24" s="164"/>
      <c r="K24" s="164"/>
      <c r="L24" s="164"/>
      <c r="M24" s="164"/>
      <c r="N24" s="164"/>
      <c r="O24" s="164"/>
      <c r="P24" s="164"/>
      <c r="Q24" s="164"/>
      <c r="R24" s="164"/>
    </row>
    <row r="25" ht="15.6" spans="1:18">
      <c r="A25" s="166"/>
      <c r="B25" s="201" t="s">
        <v>182</v>
      </c>
      <c r="C25" s="178"/>
      <c r="D25" s="178"/>
      <c r="E25" s="178"/>
      <c r="F25" s="178"/>
      <c r="G25" s="164">
        <v>506.309574</v>
      </c>
      <c r="H25" s="164">
        <v>506.309574</v>
      </c>
      <c r="I25" s="164">
        <v>506.309574</v>
      </c>
      <c r="J25" s="164"/>
      <c r="K25" s="164"/>
      <c r="L25" s="164"/>
      <c r="M25" s="164"/>
      <c r="N25" s="164"/>
      <c r="O25" s="164"/>
      <c r="P25" s="164"/>
      <c r="Q25" s="164"/>
      <c r="R25" s="164"/>
    </row>
    <row r="26" ht="15.6" spans="1:18">
      <c r="A26" s="178"/>
      <c r="B26" s="178"/>
      <c r="C26" s="201" t="s">
        <v>128</v>
      </c>
      <c r="D26" s="201" t="s">
        <v>129</v>
      </c>
      <c r="E26" s="201" t="s">
        <v>179</v>
      </c>
      <c r="F26" s="201" t="s">
        <v>180</v>
      </c>
      <c r="G26" s="164">
        <v>506.309574</v>
      </c>
      <c r="H26" s="164">
        <v>506.309574</v>
      </c>
      <c r="I26" s="164">
        <v>506.309574</v>
      </c>
      <c r="J26" s="164"/>
      <c r="K26" s="164"/>
      <c r="L26" s="164"/>
      <c r="M26" s="164"/>
      <c r="N26" s="164"/>
      <c r="O26" s="164"/>
      <c r="P26" s="164"/>
      <c r="Q26" s="164"/>
      <c r="R26" s="164"/>
    </row>
    <row r="27" ht="15.6" spans="1:18">
      <c r="A27" s="166"/>
      <c r="B27" s="201" t="s">
        <v>183</v>
      </c>
      <c r="C27" s="178"/>
      <c r="D27" s="178"/>
      <c r="E27" s="178"/>
      <c r="F27" s="178"/>
      <c r="G27" s="164">
        <v>966</v>
      </c>
      <c r="H27" s="164">
        <v>966</v>
      </c>
      <c r="I27" s="164">
        <v>966</v>
      </c>
      <c r="J27" s="164"/>
      <c r="K27" s="164"/>
      <c r="L27" s="164"/>
      <c r="M27" s="164"/>
      <c r="N27" s="164"/>
      <c r="O27" s="164"/>
      <c r="P27" s="164"/>
      <c r="Q27" s="164"/>
      <c r="R27" s="164"/>
    </row>
    <row r="28" ht="15.6" spans="1:18">
      <c r="A28" s="178"/>
      <c r="B28" s="178"/>
      <c r="C28" s="201" t="s">
        <v>114</v>
      </c>
      <c r="D28" s="201" t="s">
        <v>115</v>
      </c>
      <c r="E28" s="201" t="s">
        <v>169</v>
      </c>
      <c r="F28" s="201" t="s">
        <v>170</v>
      </c>
      <c r="G28" s="164">
        <v>966</v>
      </c>
      <c r="H28" s="164">
        <v>966</v>
      </c>
      <c r="I28" s="164">
        <v>966</v>
      </c>
      <c r="J28" s="164"/>
      <c r="K28" s="164"/>
      <c r="L28" s="164"/>
      <c r="M28" s="164"/>
      <c r="N28" s="164"/>
      <c r="O28" s="164"/>
      <c r="P28" s="164"/>
      <c r="Q28" s="164"/>
      <c r="R28" s="164"/>
    </row>
    <row r="29" ht="15.6" spans="1:18">
      <c r="A29" s="166"/>
      <c r="B29" s="201" t="s">
        <v>184</v>
      </c>
      <c r="C29" s="178"/>
      <c r="D29" s="178"/>
      <c r="E29" s="178"/>
      <c r="F29" s="178"/>
      <c r="G29" s="164">
        <v>47.745191</v>
      </c>
      <c r="H29" s="164">
        <v>47.745191</v>
      </c>
      <c r="I29" s="164">
        <v>47.745191</v>
      </c>
      <c r="J29" s="164"/>
      <c r="K29" s="164"/>
      <c r="L29" s="164"/>
      <c r="M29" s="164"/>
      <c r="N29" s="164"/>
      <c r="O29" s="164"/>
      <c r="P29" s="164"/>
      <c r="Q29" s="164"/>
      <c r="R29" s="164"/>
    </row>
    <row r="30" ht="15.6" spans="1:18">
      <c r="A30" s="178"/>
      <c r="B30" s="178"/>
      <c r="C30" s="201" t="s">
        <v>126</v>
      </c>
      <c r="D30" s="201" t="s">
        <v>127</v>
      </c>
      <c r="E30" s="201" t="s">
        <v>171</v>
      </c>
      <c r="F30" s="201" t="s">
        <v>172</v>
      </c>
      <c r="G30" s="164">
        <v>33.477141</v>
      </c>
      <c r="H30" s="164">
        <v>33.477141</v>
      </c>
      <c r="I30" s="164">
        <v>33.477141</v>
      </c>
      <c r="J30" s="164"/>
      <c r="K30" s="164"/>
      <c r="L30" s="164"/>
      <c r="M30" s="164"/>
      <c r="N30" s="164"/>
      <c r="O30" s="164"/>
      <c r="P30" s="164"/>
      <c r="Q30" s="164"/>
      <c r="R30" s="164"/>
    </row>
    <row r="31" ht="15.6" spans="1:18">
      <c r="A31" s="178"/>
      <c r="B31" s="178"/>
      <c r="C31" s="201"/>
      <c r="D31" s="201"/>
      <c r="E31" s="201" t="s">
        <v>175</v>
      </c>
      <c r="F31" s="201" t="s">
        <v>176</v>
      </c>
      <c r="G31" s="164">
        <v>14.26805</v>
      </c>
      <c r="H31" s="164">
        <v>14.26805</v>
      </c>
      <c r="I31" s="164">
        <v>14.26805</v>
      </c>
      <c r="J31" s="164"/>
      <c r="K31" s="164"/>
      <c r="L31" s="164"/>
      <c r="M31" s="164"/>
      <c r="N31" s="164"/>
      <c r="O31" s="164"/>
      <c r="P31" s="164"/>
      <c r="Q31" s="164"/>
      <c r="R31" s="164"/>
    </row>
    <row r="32" ht="15.6" spans="1:18">
      <c r="A32" s="166"/>
      <c r="B32" s="201" t="s">
        <v>185</v>
      </c>
      <c r="C32" s="178"/>
      <c r="D32" s="178"/>
      <c r="E32" s="178"/>
      <c r="F32" s="178"/>
      <c r="G32" s="164">
        <v>2.806092</v>
      </c>
      <c r="H32" s="164">
        <v>2.806092</v>
      </c>
      <c r="I32" s="164">
        <v>2.806092</v>
      </c>
      <c r="J32" s="164"/>
      <c r="K32" s="164"/>
      <c r="L32" s="164"/>
      <c r="M32" s="164"/>
      <c r="N32" s="164"/>
      <c r="O32" s="164"/>
      <c r="P32" s="164"/>
      <c r="Q32" s="164"/>
      <c r="R32" s="164"/>
    </row>
    <row r="33" ht="15.6" spans="1:18">
      <c r="A33" s="178"/>
      <c r="B33" s="178"/>
      <c r="C33" s="201" t="s">
        <v>132</v>
      </c>
      <c r="D33" s="201" t="s">
        <v>133</v>
      </c>
      <c r="E33" s="201" t="s">
        <v>186</v>
      </c>
      <c r="F33" s="201" t="s">
        <v>187</v>
      </c>
      <c r="G33" s="164">
        <v>2.806092</v>
      </c>
      <c r="H33" s="164">
        <v>2.806092</v>
      </c>
      <c r="I33" s="164">
        <v>2.806092</v>
      </c>
      <c r="J33" s="164"/>
      <c r="K33" s="164"/>
      <c r="L33" s="164"/>
      <c r="M33" s="164"/>
      <c r="N33" s="164"/>
      <c r="O33" s="164"/>
      <c r="P33" s="164"/>
      <c r="Q33" s="164"/>
      <c r="R33" s="164"/>
    </row>
    <row r="34" ht="15.6" spans="1:18">
      <c r="A34" s="166"/>
      <c r="B34" s="201" t="s">
        <v>188</v>
      </c>
      <c r="C34" s="178"/>
      <c r="D34" s="178"/>
      <c r="E34" s="178"/>
      <c r="F34" s="178"/>
      <c r="G34" s="164">
        <v>1579</v>
      </c>
      <c r="H34" s="164">
        <v>1579</v>
      </c>
      <c r="I34" s="164">
        <v>1579</v>
      </c>
      <c r="J34" s="164"/>
      <c r="K34" s="164"/>
      <c r="L34" s="164"/>
      <c r="M34" s="164"/>
      <c r="N34" s="164"/>
      <c r="O34" s="164"/>
      <c r="P34" s="164"/>
      <c r="Q34" s="164"/>
      <c r="R34" s="164"/>
    </row>
    <row r="35" ht="15.6" spans="1:18">
      <c r="A35" s="178"/>
      <c r="B35" s="178"/>
      <c r="C35" s="201" t="s">
        <v>114</v>
      </c>
      <c r="D35" s="201" t="s">
        <v>115</v>
      </c>
      <c r="E35" s="201" t="s">
        <v>189</v>
      </c>
      <c r="F35" s="201" t="s">
        <v>190</v>
      </c>
      <c r="G35" s="164">
        <v>1579</v>
      </c>
      <c r="H35" s="164">
        <v>1579</v>
      </c>
      <c r="I35" s="164">
        <v>1579</v>
      </c>
      <c r="J35" s="164"/>
      <c r="K35" s="164"/>
      <c r="L35" s="164"/>
      <c r="M35" s="164"/>
      <c r="N35" s="164"/>
      <c r="O35" s="164"/>
      <c r="P35" s="164"/>
      <c r="Q35" s="164"/>
      <c r="R35" s="164"/>
    </row>
    <row r="36" ht="15.6" spans="1:18">
      <c r="A36" s="166"/>
      <c r="B36" s="201" t="s">
        <v>191</v>
      </c>
      <c r="C36" s="178"/>
      <c r="D36" s="178"/>
      <c r="E36" s="178"/>
      <c r="F36" s="178"/>
      <c r="G36" s="164">
        <v>20</v>
      </c>
      <c r="H36" s="164">
        <v>20</v>
      </c>
      <c r="I36" s="164">
        <v>20</v>
      </c>
      <c r="J36" s="164"/>
      <c r="K36" s="164"/>
      <c r="L36" s="164"/>
      <c r="M36" s="164"/>
      <c r="N36" s="164"/>
      <c r="O36" s="164"/>
      <c r="P36" s="164"/>
      <c r="Q36" s="164"/>
      <c r="R36" s="164"/>
    </row>
    <row r="37" ht="15.6" spans="1:18">
      <c r="A37" s="178"/>
      <c r="B37" s="178"/>
      <c r="C37" s="201" t="s">
        <v>126</v>
      </c>
      <c r="D37" s="201" t="s">
        <v>127</v>
      </c>
      <c r="E37" s="201" t="s">
        <v>173</v>
      </c>
      <c r="F37" s="201" t="s">
        <v>174</v>
      </c>
      <c r="G37" s="164">
        <v>3</v>
      </c>
      <c r="H37" s="164">
        <v>3</v>
      </c>
      <c r="I37" s="164">
        <v>3</v>
      </c>
      <c r="J37" s="164"/>
      <c r="K37" s="164"/>
      <c r="L37" s="164"/>
      <c r="M37" s="164"/>
      <c r="N37" s="164"/>
      <c r="O37" s="164"/>
      <c r="P37" s="164"/>
      <c r="Q37" s="164"/>
      <c r="R37" s="164"/>
    </row>
    <row r="38" ht="15.6" spans="1:18">
      <c r="A38" s="178"/>
      <c r="B38" s="178"/>
      <c r="C38" s="201"/>
      <c r="D38" s="201"/>
      <c r="E38" s="201" t="s">
        <v>175</v>
      </c>
      <c r="F38" s="201" t="s">
        <v>176</v>
      </c>
      <c r="G38" s="164">
        <v>12</v>
      </c>
      <c r="H38" s="164">
        <v>12</v>
      </c>
      <c r="I38" s="164">
        <v>12</v>
      </c>
      <c r="J38" s="164"/>
      <c r="K38" s="164"/>
      <c r="L38" s="164"/>
      <c r="M38" s="164"/>
      <c r="N38" s="164"/>
      <c r="O38" s="164"/>
      <c r="P38" s="164"/>
      <c r="Q38" s="164"/>
      <c r="R38" s="164"/>
    </row>
    <row r="39" ht="15.6" spans="1:18">
      <c r="A39" s="178"/>
      <c r="B39" s="178"/>
      <c r="C39" s="201"/>
      <c r="D39" s="201"/>
      <c r="E39" s="201" t="s">
        <v>192</v>
      </c>
      <c r="F39" s="201" t="s">
        <v>193</v>
      </c>
      <c r="G39" s="164">
        <v>5</v>
      </c>
      <c r="H39" s="164">
        <v>5</v>
      </c>
      <c r="I39" s="164">
        <v>5</v>
      </c>
      <c r="J39" s="164"/>
      <c r="K39" s="164"/>
      <c r="L39" s="164"/>
      <c r="M39" s="164"/>
      <c r="N39" s="164"/>
      <c r="O39" s="164"/>
      <c r="P39" s="164"/>
      <c r="Q39" s="164"/>
      <c r="R39" s="164"/>
    </row>
  </sheetData>
  <mergeCells count="22">
    <mergeCell ref="A2:R2"/>
    <mergeCell ref="C4:D4"/>
    <mergeCell ref="E4:F4"/>
    <mergeCell ref="H4:K4"/>
    <mergeCell ref="M4:R4"/>
    <mergeCell ref="A6:F6"/>
    <mergeCell ref="A4:A5"/>
    <mergeCell ref="A14:A18"/>
    <mergeCell ref="A30:A31"/>
    <mergeCell ref="A37:A39"/>
    <mergeCell ref="B4:B5"/>
    <mergeCell ref="B14:B18"/>
    <mergeCell ref="B30:B31"/>
    <mergeCell ref="B37:B39"/>
    <mergeCell ref="C14:C18"/>
    <mergeCell ref="C30:C31"/>
    <mergeCell ref="C37:C39"/>
    <mergeCell ref="D14:D18"/>
    <mergeCell ref="D30:D31"/>
    <mergeCell ref="D37:D39"/>
    <mergeCell ref="G4:G5"/>
    <mergeCell ref="L4:L5"/>
  </mergeCells>
  <pageMargins left="0.75" right="0.75" top="1" bottom="1" header="0.5" footer="0.5"/>
  <pageSetup paperSize="9" scale="4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35"/>
  <sheetViews>
    <sheetView workbookViewId="0">
      <selection activeCell="E16" sqref="E16"/>
    </sheetView>
  </sheetViews>
  <sheetFormatPr defaultColWidth="10" defaultRowHeight="14.4" outlineLevelCol="4"/>
  <cols>
    <col min="1" max="1" width="30.8796296296296" customWidth="1"/>
    <col min="2" max="2" width="15.3796296296296" customWidth="1"/>
    <col min="3" max="3" width="27.8796296296296" customWidth="1"/>
    <col min="4" max="4" width="15.3796296296296" customWidth="1"/>
    <col min="5" max="5" width="9.75" customWidth="1"/>
  </cols>
  <sheetData>
    <row r="1" ht="14.25" customHeight="1" spans="1:1">
      <c r="A1" s="202" t="s">
        <v>194</v>
      </c>
    </row>
    <row r="2" ht="29.45" customHeight="1" spans="1:4">
      <c r="A2" s="203" t="s">
        <v>195</v>
      </c>
      <c r="B2" s="203"/>
      <c r="C2" s="203"/>
      <c r="D2" s="203"/>
    </row>
    <row r="3" ht="16.35" customHeight="1" spans="1:4">
      <c r="A3" s="202" t="s">
        <v>2</v>
      </c>
      <c r="B3" s="202"/>
      <c r="C3" s="202"/>
      <c r="D3" s="204" t="s">
        <v>3</v>
      </c>
    </row>
    <row r="4" ht="20.1" customHeight="1" spans="1:4">
      <c r="A4" s="205" t="s">
        <v>4</v>
      </c>
      <c r="B4" s="205"/>
      <c r="C4" s="205" t="s">
        <v>5</v>
      </c>
      <c r="D4" s="205"/>
    </row>
    <row r="5" ht="20.1" customHeight="1" spans="1:4">
      <c r="A5" s="205" t="s">
        <v>6</v>
      </c>
      <c r="B5" s="205" t="s">
        <v>7</v>
      </c>
      <c r="C5" s="205" t="s">
        <v>6</v>
      </c>
      <c r="D5" s="205" t="s">
        <v>7</v>
      </c>
    </row>
    <row r="6" ht="20.1" customHeight="1" spans="1:4">
      <c r="A6" s="160" t="s">
        <v>8</v>
      </c>
      <c r="B6" s="164">
        <v>5596.512804</v>
      </c>
      <c r="C6" s="160" t="s">
        <v>9</v>
      </c>
      <c r="D6" s="164">
        <v>6301.811971</v>
      </c>
    </row>
    <row r="7" ht="20.1" customHeight="1" spans="1:4">
      <c r="A7" s="160" t="s">
        <v>196</v>
      </c>
      <c r="B7" s="164">
        <v>5596.512804</v>
      </c>
      <c r="C7" s="160" t="s">
        <v>11</v>
      </c>
      <c r="D7" s="164">
        <v>0</v>
      </c>
    </row>
    <row r="8" ht="20.1" customHeight="1" spans="1:4">
      <c r="A8" s="160" t="s">
        <v>197</v>
      </c>
      <c r="B8" s="164">
        <v>5596.512804</v>
      </c>
      <c r="C8" s="160" t="s">
        <v>13</v>
      </c>
      <c r="D8" s="164">
        <v>0</v>
      </c>
    </row>
    <row r="9" ht="20.1" customHeight="1" spans="1:4">
      <c r="A9" s="160" t="s">
        <v>198</v>
      </c>
      <c r="B9" s="164">
        <v>0</v>
      </c>
      <c r="C9" s="160" t="s">
        <v>15</v>
      </c>
      <c r="D9" s="164">
        <v>0</v>
      </c>
    </row>
    <row r="10" ht="20.1" customHeight="1" spans="1:4">
      <c r="A10" s="160" t="s">
        <v>199</v>
      </c>
      <c r="B10" s="164">
        <v>0</v>
      </c>
      <c r="C10" s="160" t="s">
        <v>17</v>
      </c>
      <c r="D10" s="164">
        <v>0</v>
      </c>
    </row>
    <row r="11" ht="20.1" customHeight="1" spans="1:4">
      <c r="A11" s="160" t="s">
        <v>197</v>
      </c>
      <c r="B11" s="164">
        <v>0</v>
      </c>
      <c r="C11" s="160" t="s">
        <v>19</v>
      </c>
      <c r="D11" s="164">
        <v>0</v>
      </c>
    </row>
    <row r="12" ht="20.1" customHeight="1" spans="1:4">
      <c r="A12" s="160" t="s">
        <v>200</v>
      </c>
      <c r="B12" s="164">
        <v>0</v>
      </c>
      <c r="C12" s="160" t="s">
        <v>21</v>
      </c>
      <c r="D12" s="164">
        <v>0</v>
      </c>
    </row>
    <row r="13" ht="20.1" customHeight="1" spans="1:4">
      <c r="A13" s="160" t="s">
        <v>201</v>
      </c>
      <c r="B13" s="164">
        <v>0</v>
      </c>
      <c r="C13" s="160" t="s">
        <v>23</v>
      </c>
      <c r="D13" s="164">
        <v>0</v>
      </c>
    </row>
    <row r="14" ht="20.1" customHeight="1" spans="1:4">
      <c r="A14" s="160" t="s">
        <v>197</v>
      </c>
      <c r="B14" s="164">
        <v>0</v>
      </c>
      <c r="C14" s="160" t="s">
        <v>25</v>
      </c>
      <c r="D14" s="164">
        <v>1304.878272</v>
      </c>
    </row>
    <row r="15" ht="20.1" customHeight="1" spans="1:4">
      <c r="A15" s="160" t="s">
        <v>200</v>
      </c>
      <c r="B15" s="164">
        <v>0</v>
      </c>
      <c r="C15" s="160" t="s">
        <v>27</v>
      </c>
      <c r="D15" s="164">
        <v>4568.286811</v>
      </c>
    </row>
    <row r="16" ht="20.1" customHeight="1" spans="1:4">
      <c r="A16" s="160" t="s">
        <v>49</v>
      </c>
      <c r="B16" s="164">
        <v>705.299167</v>
      </c>
      <c r="C16" s="160" t="s">
        <v>29</v>
      </c>
      <c r="D16" s="164">
        <v>0</v>
      </c>
    </row>
    <row r="17" ht="20.1" customHeight="1" spans="1:4">
      <c r="A17" s="160" t="s">
        <v>202</v>
      </c>
      <c r="B17" s="164">
        <v>705.299167</v>
      </c>
      <c r="C17" s="160" t="s">
        <v>31</v>
      </c>
      <c r="D17" s="164">
        <v>0</v>
      </c>
    </row>
    <row r="18" ht="20.1" customHeight="1" spans="1:4">
      <c r="A18" s="160" t="s">
        <v>203</v>
      </c>
      <c r="B18" s="164">
        <v>0</v>
      </c>
      <c r="C18" s="160" t="s">
        <v>32</v>
      </c>
      <c r="D18" s="164">
        <v>0</v>
      </c>
    </row>
    <row r="19" ht="20.1" customHeight="1" spans="1:4">
      <c r="A19" s="160" t="s">
        <v>204</v>
      </c>
      <c r="B19" s="164">
        <v>0</v>
      </c>
      <c r="C19" s="160" t="s">
        <v>33</v>
      </c>
      <c r="D19" s="164">
        <v>0</v>
      </c>
    </row>
    <row r="20" ht="20.1" customHeight="1" spans="1:4">
      <c r="A20" s="160"/>
      <c r="B20" s="160"/>
      <c r="C20" s="160" t="s">
        <v>34</v>
      </c>
      <c r="D20" s="164">
        <v>0</v>
      </c>
    </row>
    <row r="21" ht="20.1" customHeight="1" spans="1:4">
      <c r="A21" s="160"/>
      <c r="B21" s="160"/>
      <c r="C21" s="160" t="s">
        <v>35</v>
      </c>
      <c r="D21" s="164">
        <v>0</v>
      </c>
    </row>
    <row r="22" ht="20.1" customHeight="1" spans="1:4">
      <c r="A22" s="160"/>
      <c r="B22" s="160"/>
      <c r="C22" s="160" t="s">
        <v>36</v>
      </c>
      <c r="D22" s="164">
        <v>0</v>
      </c>
    </row>
    <row r="23" ht="20.1" customHeight="1" spans="1:4">
      <c r="A23" s="160"/>
      <c r="B23" s="160"/>
      <c r="C23" s="160" t="s">
        <v>37</v>
      </c>
      <c r="D23" s="164">
        <v>0</v>
      </c>
    </row>
    <row r="24" ht="20.1" customHeight="1" spans="1:4">
      <c r="A24" s="160"/>
      <c r="B24" s="160"/>
      <c r="C24" s="160" t="s">
        <v>38</v>
      </c>
      <c r="D24" s="164">
        <v>0</v>
      </c>
    </row>
    <row r="25" ht="20.1" customHeight="1" spans="1:4">
      <c r="A25" s="206"/>
      <c r="B25" s="206"/>
      <c r="C25" s="160" t="s">
        <v>39</v>
      </c>
      <c r="D25" s="164">
        <v>428.646888</v>
      </c>
    </row>
    <row r="26" ht="20.1" customHeight="1" spans="1:4">
      <c r="A26" s="206"/>
      <c r="B26" s="206"/>
      <c r="C26" s="160" t="s">
        <v>40</v>
      </c>
      <c r="D26" s="164">
        <v>0</v>
      </c>
    </row>
    <row r="27" ht="20.1" customHeight="1" spans="1:4">
      <c r="A27" s="206"/>
      <c r="B27" s="206"/>
      <c r="C27" s="160" t="s">
        <v>41</v>
      </c>
      <c r="D27" s="164">
        <v>0</v>
      </c>
    </row>
    <row r="28" ht="20.1" customHeight="1" spans="1:4">
      <c r="A28" s="206"/>
      <c r="B28" s="206"/>
      <c r="C28" s="160" t="s">
        <v>42</v>
      </c>
      <c r="D28" s="164">
        <v>0</v>
      </c>
    </row>
    <row r="29" ht="20.1" customHeight="1" spans="1:4">
      <c r="A29" s="206"/>
      <c r="B29" s="206"/>
      <c r="C29" s="160" t="s">
        <v>43</v>
      </c>
      <c r="D29" s="164">
        <v>0</v>
      </c>
    </row>
    <row r="30" ht="20.1" customHeight="1" spans="1:4">
      <c r="A30" s="206"/>
      <c r="B30" s="206"/>
      <c r="C30" s="160" t="s">
        <v>44</v>
      </c>
      <c r="D30" s="164">
        <v>0</v>
      </c>
    </row>
    <row r="31" ht="20.1" customHeight="1" spans="1:4">
      <c r="A31" s="206"/>
      <c r="B31" s="206"/>
      <c r="C31" s="160" t="s">
        <v>45</v>
      </c>
      <c r="D31" s="164">
        <v>0</v>
      </c>
    </row>
    <row r="32" ht="20.1" customHeight="1" spans="1:4">
      <c r="A32" s="206"/>
      <c r="B32" s="206"/>
      <c r="C32" s="160" t="s">
        <v>46</v>
      </c>
      <c r="D32" s="164">
        <v>0</v>
      </c>
    </row>
    <row r="33" ht="20.1" customHeight="1" spans="1:4">
      <c r="A33" s="206"/>
      <c r="B33" s="206"/>
      <c r="C33" s="160" t="s">
        <v>47</v>
      </c>
      <c r="D33" s="164">
        <v>0</v>
      </c>
    </row>
    <row r="34" ht="20.1" customHeight="1" spans="1:5">
      <c r="A34" s="206"/>
      <c r="B34" s="206"/>
      <c r="C34" s="160" t="s">
        <v>48</v>
      </c>
      <c r="D34" s="164">
        <v>0</v>
      </c>
      <c r="E34" s="85"/>
    </row>
    <row r="35" ht="20.1" customHeight="1" spans="1:4">
      <c r="A35" s="177" t="s">
        <v>205</v>
      </c>
      <c r="B35" s="164">
        <v>6301.811971</v>
      </c>
      <c r="C35" s="177" t="s">
        <v>206</v>
      </c>
      <c r="D35" s="164">
        <v>6301.811971</v>
      </c>
    </row>
  </sheetData>
  <mergeCells count="4">
    <mergeCell ref="A2:D2"/>
    <mergeCell ref="A3:C3"/>
    <mergeCell ref="A4:B4"/>
    <mergeCell ref="C4:D4"/>
  </mergeCells>
  <pageMargins left="0.75" right="0.75" top="1" bottom="1" header="0.5" footer="0.5"/>
  <pageSetup paperSize="9" scale="9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13"/>
  <sheetViews>
    <sheetView zoomScale="70" zoomScaleNormal="70" workbookViewId="0">
      <selection activeCell="G38" sqref="G38"/>
    </sheetView>
  </sheetViews>
  <sheetFormatPr defaultColWidth="10" defaultRowHeight="14.4" outlineLevelCol="5"/>
  <cols>
    <col min="1" max="1" width="15.6296296296296" style="166" customWidth="1"/>
    <col min="2" max="2" width="39.3611111111111" style="166" customWidth="1"/>
    <col min="3" max="3" width="27.1296296296296" style="166" customWidth="1"/>
    <col min="4" max="6" width="15.3796296296296" style="166" customWidth="1"/>
    <col min="7" max="7" width="9.75" style="166" customWidth="1"/>
    <col min="8" max="16384" width="10" style="166"/>
  </cols>
  <sheetData>
    <row r="1" ht="14.25" customHeight="1" spans="1:1">
      <c r="A1" s="86" t="s">
        <v>207</v>
      </c>
    </row>
    <row r="2" ht="28.35" customHeight="1" spans="1:6">
      <c r="A2" s="88" t="s">
        <v>208</v>
      </c>
      <c r="B2" s="88"/>
      <c r="C2" s="88"/>
      <c r="D2" s="88"/>
      <c r="E2" s="88"/>
      <c r="F2" s="88"/>
    </row>
    <row r="3" ht="14.25" customHeight="1" spans="1:6">
      <c r="A3" s="166" t="s">
        <v>2</v>
      </c>
      <c r="C3" s="86"/>
      <c r="D3" s="86"/>
      <c r="E3" s="86"/>
      <c r="F3" s="86"/>
    </row>
    <row r="4" ht="14.25" customHeight="1" spans="1:6">
      <c r="A4" s="100" t="s">
        <v>137</v>
      </c>
      <c r="B4" s="198"/>
      <c r="C4" s="100" t="s">
        <v>58</v>
      </c>
      <c r="D4" s="195" t="s">
        <v>61</v>
      </c>
      <c r="E4" s="195" t="s">
        <v>209</v>
      </c>
      <c r="F4" s="195" t="s">
        <v>210</v>
      </c>
    </row>
    <row r="5" ht="33.95" customHeight="1" spans="1:6">
      <c r="A5" s="99" t="s">
        <v>96</v>
      </c>
      <c r="B5" s="99" t="s">
        <v>97</v>
      </c>
      <c r="C5" s="190"/>
      <c r="D5" s="196"/>
      <c r="E5" s="199"/>
      <c r="F5" s="199"/>
    </row>
    <row r="6" ht="33" customHeight="1" spans="1:6">
      <c r="A6" s="195" t="s">
        <v>77</v>
      </c>
      <c r="B6" s="195"/>
      <c r="C6" s="195"/>
      <c r="D6" s="195" t="s">
        <v>211</v>
      </c>
      <c r="E6" s="200">
        <v>2</v>
      </c>
      <c r="F6" s="195">
        <v>3</v>
      </c>
    </row>
    <row r="7" ht="14.25" customHeight="1" spans="1:6">
      <c r="A7" s="177" t="s">
        <v>61</v>
      </c>
      <c r="B7" s="178"/>
      <c r="C7" s="178"/>
      <c r="D7" s="164">
        <v>3051.512804</v>
      </c>
      <c r="E7" s="164">
        <v>2970.312804</v>
      </c>
      <c r="F7" s="164">
        <v>81.2</v>
      </c>
    </row>
    <row r="8" customHeight="1" spans="1:6">
      <c r="A8" s="201" t="s">
        <v>114</v>
      </c>
      <c r="B8" s="201" t="s">
        <v>115</v>
      </c>
      <c r="C8" s="160" t="s">
        <v>85</v>
      </c>
      <c r="D8" s="164">
        <v>1201.531644</v>
      </c>
      <c r="E8" s="164">
        <v>1201.531644</v>
      </c>
      <c r="F8" s="164">
        <v>0</v>
      </c>
    </row>
    <row r="9" customHeight="1" spans="1:6">
      <c r="A9" s="201" t="s">
        <v>116</v>
      </c>
      <c r="B9" s="201" t="s">
        <v>117</v>
      </c>
      <c r="C9" s="160" t="s">
        <v>85</v>
      </c>
      <c r="D9" s="164">
        <v>869.918496</v>
      </c>
      <c r="E9" s="164">
        <v>869.918496</v>
      </c>
      <c r="F9" s="164">
        <v>0</v>
      </c>
    </row>
    <row r="10" customHeight="1" spans="1:6">
      <c r="A10" s="201" t="s">
        <v>118</v>
      </c>
      <c r="B10" s="201" t="s">
        <v>119</v>
      </c>
      <c r="C10" s="160" t="s">
        <v>85</v>
      </c>
      <c r="D10" s="164">
        <v>434.959776</v>
      </c>
      <c r="E10" s="164">
        <v>434.959776</v>
      </c>
      <c r="F10" s="164">
        <v>0</v>
      </c>
    </row>
    <row r="11" customHeight="1" spans="1:6">
      <c r="A11" s="201" t="s">
        <v>120</v>
      </c>
      <c r="B11" s="201" t="s">
        <v>121</v>
      </c>
      <c r="C11" s="160" t="s">
        <v>85</v>
      </c>
      <c r="D11" s="164">
        <v>35.256</v>
      </c>
      <c r="E11" s="164">
        <v>35.256</v>
      </c>
      <c r="F11" s="164">
        <v>0</v>
      </c>
    </row>
    <row r="12" customHeight="1" spans="1:6">
      <c r="A12" s="201" t="s">
        <v>122</v>
      </c>
      <c r="B12" s="201" t="s">
        <v>123</v>
      </c>
      <c r="C12" s="160" t="s">
        <v>85</v>
      </c>
      <c r="D12" s="164">
        <v>428.646888</v>
      </c>
      <c r="E12" s="164">
        <v>428.646888</v>
      </c>
      <c r="F12" s="164">
        <v>0</v>
      </c>
    </row>
    <row r="13" customHeight="1" spans="1:6">
      <c r="A13" s="201" t="s">
        <v>124</v>
      </c>
      <c r="B13" s="201" t="s">
        <v>125</v>
      </c>
      <c r="C13" s="160" t="s">
        <v>85</v>
      </c>
      <c r="D13" s="164">
        <v>81.2</v>
      </c>
      <c r="E13" s="164">
        <v>0</v>
      </c>
      <c r="F13" s="164">
        <v>81.2</v>
      </c>
    </row>
  </sheetData>
  <mergeCells count="8">
    <mergeCell ref="A2:F2"/>
    <mergeCell ref="C3:F3"/>
    <mergeCell ref="A4:B4"/>
    <mergeCell ref="A6:C6"/>
    <mergeCell ref="C4:C5"/>
    <mergeCell ref="D4:D5"/>
    <mergeCell ref="E4:E5"/>
    <mergeCell ref="F4:F5"/>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32"/>
  <sheetViews>
    <sheetView workbookViewId="0">
      <selection activeCell="J37" sqref="J37"/>
    </sheetView>
  </sheetViews>
  <sheetFormatPr defaultColWidth="10" defaultRowHeight="14.4"/>
  <cols>
    <col min="1" max="2" width="5.12962962962963" style="166" customWidth="1"/>
    <col min="3" max="3" width="21.8796296296296" style="166" customWidth="1"/>
    <col min="4" max="5" width="5.12962962962963" style="166" customWidth="1"/>
    <col min="6" max="7" width="24.5" style="166" customWidth="1"/>
    <col min="8" max="8" width="15.3796296296296" style="166" customWidth="1"/>
    <col min="9" max="9" width="21" style="166" customWidth="1"/>
    <col min="10" max="16384" width="10" style="166"/>
  </cols>
  <sheetData>
    <row r="1" ht="14.25" customHeight="1" spans="1:2">
      <c r="A1" s="86" t="s">
        <v>212</v>
      </c>
      <c r="B1" s="86"/>
    </row>
    <row r="2" ht="25.9" customHeight="1" spans="1:9">
      <c r="A2" s="137" t="s">
        <v>213</v>
      </c>
      <c r="B2" s="137"/>
      <c r="C2" s="137"/>
      <c r="D2" s="137"/>
      <c r="E2" s="137"/>
      <c r="F2" s="137"/>
      <c r="G2" s="137"/>
      <c r="H2" s="137"/>
      <c r="I2" s="137"/>
    </row>
    <row r="3" ht="14.25" customHeight="1" spans="1:9">
      <c r="A3" s="86" t="s">
        <v>2</v>
      </c>
      <c r="B3" s="86"/>
      <c r="C3" s="86"/>
      <c r="H3" s="163"/>
      <c r="I3" s="165" t="s">
        <v>3</v>
      </c>
    </row>
    <row r="4" ht="14.25" customHeight="1" spans="1:9">
      <c r="A4" s="96" t="s">
        <v>214</v>
      </c>
      <c r="B4" s="188"/>
      <c r="C4" s="181"/>
      <c r="D4" s="96" t="s">
        <v>138</v>
      </c>
      <c r="E4" s="188"/>
      <c r="F4" s="188"/>
      <c r="G4" s="97" t="s">
        <v>61</v>
      </c>
      <c r="H4" s="97" t="s">
        <v>209</v>
      </c>
      <c r="I4" s="195" t="s">
        <v>210</v>
      </c>
    </row>
    <row r="5" ht="14.25" customHeight="1" spans="1:9">
      <c r="A5" s="100" t="s">
        <v>96</v>
      </c>
      <c r="B5" s="181"/>
      <c r="C5" s="97" t="s">
        <v>97</v>
      </c>
      <c r="D5" s="181" t="s">
        <v>96</v>
      </c>
      <c r="E5" s="98"/>
      <c r="F5" s="100" t="s">
        <v>97</v>
      </c>
      <c r="G5" s="97"/>
      <c r="H5" s="97"/>
      <c r="I5" s="196"/>
    </row>
    <row r="6" ht="14.25" customHeight="1" spans="1:9">
      <c r="A6" s="174"/>
      <c r="B6" s="189"/>
      <c r="C6" s="97"/>
      <c r="D6" s="189"/>
      <c r="E6" s="175"/>
      <c r="F6" s="190"/>
      <c r="G6" s="97"/>
      <c r="H6" s="97"/>
      <c r="I6" s="196"/>
    </row>
    <row r="7" ht="14.25" customHeight="1" spans="1:9">
      <c r="A7" s="95" t="s">
        <v>215</v>
      </c>
      <c r="B7" s="96" t="s">
        <v>216</v>
      </c>
      <c r="C7" s="97"/>
      <c r="D7" s="94" t="s">
        <v>215</v>
      </c>
      <c r="E7" s="95" t="s">
        <v>216</v>
      </c>
      <c r="F7" s="174"/>
      <c r="G7" s="97"/>
      <c r="H7" s="97"/>
      <c r="I7" s="197"/>
    </row>
    <row r="8" ht="14.25" customHeight="1" spans="1:9">
      <c r="A8" s="100" t="s">
        <v>77</v>
      </c>
      <c r="B8" s="181"/>
      <c r="C8" s="191"/>
      <c r="D8" s="171" t="s">
        <v>77</v>
      </c>
      <c r="E8" s="181"/>
      <c r="F8" s="181"/>
      <c r="G8" s="97" t="s">
        <v>211</v>
      </c>
      <c r="H8" s="91">
        <v>2</v>
      </c>
      <c r="I8" s="97">
        <v>3</v>
      </c>
    </row>
    <row r="9" spans="1:9">
      <c r="A9" s="192" t="s">
        <v>61</v>
      </c>
      <c r="B9" s="192"/>
      <c r="C9" s="192"/>
      <c r="D9" s="192"/>
      <c r="E9" s="192"/>
      <c r="F9" s="192"/>
      <c r="G9" s="185">
        <v>3051.512804</v>
      </c>
      <c r="H9" s="185">
        <v>2970.312804</v>
      </c>
      <c r="I9" s="185">
        <v>81.2</v>
      </c>
    </row>
    <row r="10" spans="1:9">
      <c r="A10" s="193" t="s">
        <v>217</v>
      </c>
      <c r="B10" s="193"/>
      <c r="C10" s="193" t="s">
        <v>218</v>
      </c>
      <c r="D10" s="193" t="s">
        <v>219</v>
      </c>
      <c r="E10" s="193"/>
      <c r="F10" s="193" t="s">
        <v>220</v>
      </c>
      <c r="G10" s="194">
        <v>2463.73116</v>
      </c>
      <c r="H10" s="194">
        <v>2463.73116</v>
      </c>
      <c r="I10" s="194">
        <v>0</v>
      </c>
    </row>
    <row r="11" spans="1:9">
      <c r="A11" s="161"/>
      <c r="B11" s="161" t="s">
        <v>221</v>
      </c>
      <c r="C11" s="161" t="s">
        <v>220</v>
      </c>
      <c r="D11" s="161"/>
      <c r="E11" s="161" t="s">
        <v>144</v>
      </c>
      <c r="F11" s="161" t="s">
        <v>145</v>
      </c>
      <c r="G11" s="185">
        <v>418.95</v>
      </c>
      <c r="H11" s="185">
        <v>418.95</v>
      </c>
      <c r="I11" s="185">
        <v>0</v>
      </c>
    </row>
    <row r="12" spans="1:9">
      <c r="A12" s="161"/>
      <c r="B12" s="161"/>
      <c r="C12" s="161"/>
      <c r="D12" s="161"/>
      <c r="E12" s="161" t="s">
        <v>146</v>
      </c>
      <c r="F12" s="161" t="s">
        <v>147</v>
      </c>
      <c r="G12" s="185">
        <v>276</v>
      </c>
      <c r="H12" s="185">
        <v>276</v>
      </c>
      <c r="I12" s="185">
        <v>0</v>
      </c>
    </row>
    <row r="13" spans="1:9">
      <c r="A13" s="161"/>
      <c r="B13" s="161"/>
      <c r="C13" s="161"/>
      <c r="D13" s="161"/>
      <c r="E13" s="161" t="s">
        <v>148</v>
      </c>
      <c r="F13" s="161" t="s">
        <v>149</v>
      </c>
      <c r="G13" s="185">
        <v>869.918496</v>
      </c>
      <c r="H13" s="185">
        <v>869.918496</v>
      </c>
      <c r="I13" s="185">
        <v>0</v>
      </c>
    </row>
    <row r="14" spans="1:9">
      <c r="A14" s="161"/>
      <c r="B14" s="161"/>
      <c r="C14" s="161"/>
      <c r="D14" s="161"/>
      <c r="E14" s="161" t="s">
        <v>150</v>
      </c>
      <c r="F14" s="161" t="s">
        <v>151</v>
      </c>
      <c r="G14" s="185">
        <v>434.959776</v>
      </c>
      <c r="H14" s="185">
        <v>434.959776</v>
      </c>
      <c r="I14" s="185">
        <v>0</v>
      </c>
    </row>
    <row r="15" spans="1:9">
      <c r="A15" s="161"/>
      <c r="B15" s="161"/>
      <c r="C15" s="161"/>
      <c r="D15" s="161"/>
      <c r="E15" s="161" t="s">
        <v>152</v>
      </c>
      <c r="F15" s="161" t="s">
        <v>153</v>
      </c>
      <c r="G15" s="185">
        <v>35.256</v>
      </c>
      <c r="H15" s="185">
        <v>35.256</v>
      </c>
      <c r="I15" s="185">
        <v>0</v>
      </c>
    </row>
    <row r="16" spans="1:9">
      <c r="A16" s="161"/>
      <c r="B16" s="161"/>
      <c r="C16" s="161"/>
      <c r="D16" s="161"/>
      <c r="E16" s="161" t="s">
        <v>154</v>
      </c>
      <c r="F16" s="161" t="s">
        <v>123</v>
      </c>
      <c r="G16" s="185">
        <v>428.646888</v>
      </c>
      <c r="H16" s="185">
        <v>428.646888</v>
      </c>
      <c r="I16" s="185">
        <v>0</v>
      </c>
    </row>
    <row r="17" spans="1:9">
      <c r="A17" s="161"/>
      <c r="B17" s="161"/>
      <c r="C17" s="161"/>
      <c r="D17" s="161"/>
      <c r="E17" s="161" t="s">
        <v>165</v>
      </c>
      <c r="F17" s="161" t="s">
        <v>166</v>
      </c>
      <c r="G17" s="185">
        <v>0</v>
      </c>
      <c r="H17" s="185">
        <v>0</v>
      </c>
      <c r="I17" s="185">
        <v>0</v>
      </c>
    </row>
    <row r="18" spans="4:9">
      <c r="D18" s="193" t="s">
        <v>222</v>
      </c>
      <c r="E18" s="193"/>
      <c r="F18" s="193" t="s">
        <v>223</v>
      </c>
      <c r="G18" s="194">
        <v>0</v>
      </c>
      <c r="H18" s="194">
        <v>0</v>
      </c>
      <c r="I18" s="194">
        <v>0</v>
      </c>
    </row>
    <row r="19" spans="1:9">
      <c r="A19" s="161"/>
      <c r="B19" s="161" t="s">
        <v>224</v>
      </c>
      <c r="C19" s="161" t="s">
        <v>223</v>
      </c>
      <c r="D19" s="161"/>
      <c r="E19" s="161" t="s">
        <v>169</v>
      </c>
      <c r="F19" s="161" t="s">
        <v>170</v>
      </c>
      <c r="G19" s="185">
        <v>0</v>
      </c>
      <c r="H19" s="185">
        <v>0</v>
      </c>
      <c r="I19" s="185">
        <v>0</v>
      </c>
    </row>
    <row r="20" spans="1:9">
      <c r="A20" s="161"/>
      <c r="B20" s="161"/>
      <c r="C20" s="161"/>
      <c r="D20" s="161"/>
      <c r="E20" s="161" t="s">
        <v>179</v>
      </c>
      <c r="F20" s="161" t="s">
        <v>180</v>
      </c>
      <c r="G20" s="185">
        <v>0</v>
      </c>
      <c r="H20" s="185">
        <v>0</v>
      </c>
      <c r="I20" s="185">
        <v>0</v>
      </c>
    </row>
    <row r="21" spans="1:9">
      <c r="A21" s="161"/>
      <c r="B21" s="161"/>
      <c r="C21" s="161"/>
      <c r="D21" s="161"/>
      <c r="E21" s="161" t="s">
        <v>171</v>
      </c>
      <c r="F21" s="161" t="s">
        <v>172</v>
      </c>
      <c r="G21" s="185">
        <v>0</v>
      </c>
      <c r="H21" s="185">
        <v>0</v>
      </c>
      <c r="I21" s="185">
        <v>0</v>
      </c>
    </row>
    <row r="22" spans="1:9">
      <c r="A22" s="161"/>
      <c r="B22" s="161"/>
      <c r="C22" s="161"/>
      <c r="D22" s="161"/>
      <c r="E22" s="161" t="s">
        <v>186</v>
      </c>
      <c r="F22" s="161" t="s">
        <v>187</v>
      </c>
      <c r="G22" s="185">
        <v>0</v>
      </c>
      <c r="H22" s="185">
        <v>0</v>
      </c>
      <c r="I22" s="185">
        <v>0</v>
      </c>
    </row>
    <row r="23" spans="1:9">
      <c r="A23" s="193" t="s">
        <v>225</v>
      </c>
      <c r="B23" s="193"/>
      <c r="C23" s="193" t="s">
        <v>226</v>
      </c>
      <c r="D23" s="193" t="s">
        <v>227</v>
      </c>
      <c r="E23" s="193"/>
      <c r="F23" s="193" t="s">
        <v>228</v>
      </c>
      <c r="G23" s="194">
        <v>0</v>
      </c>
      <c r="H23" s="194">
        <v>0</v>
      </c>
      <c r="I23" s="194">
        <v>0</v>
      </c>
    </row>
    <row r="24" spans="1:9">
      <c r="A24" s="161"/>
      <c r="B24" s="161" t="s">
        <v>229</v>
      </c>
      <c r="C24" s="161" t="s">
        <v>230</v>
      </c>
      <c r="D24" s="161"/>
      <c r="E24" s="161" t="s">
        <v>189</v>
      </c>
      <c r="F24" s="161" t="s">
        <v>190</v>
      </c>
      <c r="G24" s="185">
        <v>0</v>
      </c>
      <c r="H24" s="185">
        <v>0</v>
      </c>
      <c r="I24" s="185">
        <v>0</v>
      </c>
    </row>
    <row r="25" spans="4:9">
      <c r="D25" s="193" t="s">
        <v>231</v>
      </c>
      <c r="E25" s="193"/>
      <c r="F25" s="193" t="s">
        <v>232</v>
      </c>
      <c r="G25" s="194">
        <v>0</v>
      </c>
      <c r="H25" s="194">
        <v>0</v>
      </c>
      <c r="I25" s="194">
        <v>0</v>
      </c>
    </row>
    <row r="26" spans="1:9">
      <c r="A26" s="161"/>
      <c r="B26" s="161" t="s">
        <v>233</v>
      </c>
      <c r="C26" s="161" t="s">
        <v>232</v>
      </c>
      <c r="D26" s="161"/>
      <c r="E26" s="161" t="s">
        <v>192</v>
      </c>
      <c r="F26" s="161" t="s">
        <v>193</v>
      </c>
      <c r="G26" s="185">
        <v>0</v>
      </c>
      <c r="H26" s="185">
        <v>0</v>
      </c>
      <c r="I26" s="185">
        <v>0</v>
      </c>
    </row>
    <row r="27" spans="1:9">
      <c r="A27" s="161"/>
      <c r="B27" s="161"/>
      <c r="C27" s="161"/>
      <c r="D27" s="161"/>
      <c r="E27" s="161" t="s">
        <v>175</v>
      </c>
      <c r="F27" s="161" t="s">
        <v>176</v>
      </c>
      <c r="G27" s="185">
        <v>0</v>
      </c>
      <c r="H27" s="185">
        <v>0</v>
      </c>
      <c r="I27" s="185">
        <v>0</v>
      </c>
    </row>
    <row r="28" spans="1:9">
      <c r="A28" s="161"/>
      <c r="B28" s="161"/>
      <c r="C28" s="161"/>
      <c r="D28" s="161"/>
      <c r="E28" s="161" t="s">
        <v>173</v>
      </c>
      <c r="F28" s="161" t="s">
        <v>174</v>
      </c>
      <c r="G28" s="185">
        <v>0</v>
      </c>
      <c r="H28" s="185">
        <v>0</v>
      </c>
      <c r="I28" s="185">
        <v>0</v>
      </c>
    </row>
    <row r="29" spans="1:9">
      <c r="A29" s="193" t="s">
        <v>234</v>
      </c>
      <c r="B29" s="193"/>
      <c r="C29" s="193" t="s">
        <v>235</v>
      </c>
      <c r="D29" s="193" t="s">
        <v>236</v>
      </c>
      <c r="E29" s="193"/>
      <c r="F29" s="193" t="s">
        <v>235</v>
      </c>
      <c r="G29" s="194">
        <v>587.781644</v>
      </c>
      <c r="H29" s="194">
        <v>506.581644</v>
      </c>
      <c r="I29" s="194">
        <v>81.2</v>
      </c>
    </row>
    <row r="30" spans="1:9">
      <c r="A30" s="161"/>
      <c r="B30" s="161" t="s">
        <v>237</v>
      </c>
      <c r="C30" s="161" t="s">
        <v>238</v>
      </c>
      <c r="D30" s="161"/>
      <c r="E30" s="161" t="s">
        <v>155</v>
      </c>
      <c r="F30" s="161" t="s">
        <v>156</v>
      </c>
      <c r="G30" s="185">
        <v>2.9712</v>
      </c>
      <c r="H30" s="185">
        <v>2.9712</v>
      </c>
      <c r="I30" s="185">
        <v>0</v>
      </c>
    </row>
    <row r="31" spans="1:9">
      <c r="A31" s="161"/>
      <c r="B31" s="161" t="s">
        <v>239</v>
      </c>
      <c r="C31" s="161" t="s">
        <v>240</v>
      </c>
      <c r="D31" s="161"/>
      <c r="E31" s="161" t="s">
        <v>157</v>
      </c>
      <c r="F31" s="161" t="s">
        <v>158</v>
      </c>
      <c r="G31" s="185">
        <v>503.610444</v>
      </c>
      <c r="H31" s="185">
        <v>503.610444</v>
      </c>
      <c r="I31" s="185">
        <v>0</v>
      </c>
    </row>
    <row r="32" spans="1:9">
      <c r="A32" s="161"/>
      <c r="B32" s="161" t="s">
        <v>241</v>
      </c>
      <c r="C32" s="161" t="s">
        <v>161</v>
      </c>
      <c r="D32" s="161"/>
      <c r="E32" s="161" t="s">
        <v>160</v>
      </c>
      <c r="F32" s="161" t="s">
        <v>161</v>
      </c>
      <c r="G32" s="185">
        <v>81.2</v>
      </c>
      <c r="H32" s="185">
        <v>0</v>
      </c>
      <c r="I32" s="185">
        <v>81.2</v>
      </c>
    </row>
  </sheetData>
  <mergeCells count="28">
    <mergeCell ref="A1:B1"/>
    <mergeCell ref="A2:I2"/>
    <mergeCell ref="A3:C3"/>
    <mergeCell ref="A4:C4"/>
    <mergeCell ref="D4:F4"/>
    <mergeCell ref="A8:C8"/>
    <mergeCell ref="D8:F8"/>
    <mergeCell ref="A9:F9"/>
    <mergeCell ref="A11:A17"/>
    <mergeCell ref="A19:A22"/>
    <mergeCell ref="A26:A28"/>
    <mergeCell ref="A30:A32"/>
    <mergeCell ref="B11:B17"/>
    <mergeCell ref="B19:B22"/>
    <mergeCell ref="B26:B28"/>
    <mergeCell ref="C5:C7"/>
    <mergeCell ref="C11:C17"/>
    <mergeCell ref="C19:C22"/>
    <mergeCell ref="C26:C28"/>
    <mergeCell ref="D11:D17"/>
    <mergeCell ref="D19:D22"/>
    <mergeCell ref="D26:D28"/>
    <mergeCell ref="F5:F7"/>
    <mergeCell ref="G4:G7"/>
    <mergeCell ref="H4:H7"/>
    <mergeCell ref="I4:I7"/>
    <mergeCell ref="A5:B6"/>
    <mergeCell ref="D5:E6"/>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S27"/>
  <sheetViews>
    <sheetView zoomScale="40" zoomScaleNormal="40" workbookViewId="0">
      <selection activeCell="K19" sqref="K19"/>
    </sheetView>
  </sheetViews>
  <sheetFormatPr defaultColWidth="10" defaultRowHeight="14.4"/>
  <cols>
    <col min="1" max="6" width="14.7592592592593" style="85" customWidth="1"/>
    <col min="7" max="7" width="27.1481481481481" style="85" customWidth="1"/>
    <col min="8" max="9" width="20.5" style="85" customWidth="1"/>
    <col min="10" max="14" width="15.3796296296296" style="85" customWidth="1"/>
    <col min="15" max="18" width="16" style="85" customWidth="1"/>
    <col min="19" max="16384" width="10" style="85"/>
  </cols>
  <sheetData>
    <row r="1" ht="14.25" customHeight="1" spans="1:7">
      <c r="A1" s="86" t="s">
        <v>242</v>
      </c>
      <c r="B1" s="86"/>
      <c r="C1" s="86"/>
      <c r="D1" s="86"/>
      <c r="G1" s="86"/>
    </row>
    <row r="2" s="85" customFormat="1" ht="31.35" customHeight="1" spans="1:18">
      <c r="A2" s="88" t="s">
        <v>243</v>
      </c>
      <c r="B2" s="88"/>
      <c r="C2" s="88"/>
      <c r="D2" s="88"/>
      <c r="E2" s="88"/>
      <c r="F2" s="88"/>
      <c r="G2" s="88"/>
      <c r="H2" s="88"/>
      <c r="I2" s="88"/>
      <c r="J2" s="88"/>
      <c r="K2" s="88"/>
      <c r="L2" s="88"/>
      <c r="M2" s="88"/>
      <c r="N2" s="88"/>
      <c r="O2" s="88"/>
      <c r="P2" s="88"/>
      <c r="Q2" s="88"/>
      <c r="R2" s="88"/>
    </row>
    <row r="3" ht="14.25" customHeight="1" spans="1:18">
      <c r="A3" s="86" t="s">
        <v>2</v>
      </c>
      <c r="B3" s="86"/>
      <c r="C3" s="86"/>
      <c r="D3" s="86"/>
      <c r="E3" s="86"/>
      <c r="F3" s="86"/>
      <c r="G3" s="86"/>
      <c r="H3" s="86"/>
      <c r="I3" s="86"/>
      <c r="J3" s="86"/>
      <c r="K3" s="86"/>
      <c r="L3" s="86"/>
      <c r="M3" s="180"/>
      <c r="R3" s="165" t="s">
        <v>3</v>
      </c>
    </row>
    <row r="4" ht="14.25" customHeight="1" spans="1:19">
      <c r="A4" s="97" t="s">
        <v>137</v>
      </c>
      <c r="B4" s="97"/>
      <c r="C4" s="171" t="s">
        <v>214</v>
      </c>
      <c r="D4" s="98"/>
      <c r="E4" s="100" t="s">
        <v>138</v>
      </c>
      <c r="F4" s="98"/>
      <c r="G4" s="99" t="s">
        <v>58</v>
      </c>
      <c r="H4" s="100" t="s">
        <v>136</v>
      </c>
      <c r="I4" s="98"/>
      <c r="J4" s="100" t="s">
        <v>90</v>
      </c>
      <c r="K4" s="181"/>
      <c r="L4" s="98"/>
      <c r="M4" s="182" t="s">
        <v>244</v>
      </c>
      <c r="N4" s="182"/>
      <c r="O4" s="182"/>
      <c r="P4" s="183" t="s">
        <v>245</v>
      </c>
      <c r="Q4" s="183"/>
      <c r="R4" s="183"/>
      <c r="S4" s="186" t="s">
        <v>246</v>
      </c>
    </row>
    <row r="5" ht="14.25" customHeight="1" spans="1:19">
      <c r="A5" s="97"/>
      <c r="B5" s="97"/>
      <c r="C5" s="172"/>
      <c r="D5" s="173"/>
      <c r="E5" s="174"/>
      <c r="F5" s="175"/>
      <c r="G5" s="176"/>
      <c r="H5" s="174"/>
      <c r="I5" s="175"/>
      <c r="J5" s="95" t="s">
        <v>247</v>
      </c>
      <c r="K5" s="100" t="s">
        <v>248</v>
      </c>
      <c r="L5" s="99" t="s">
        <v>249</v>
      </c>
      <c r="M5" s="95" t="s">
        <v>61</v>
      </c>
      <c r="N5" s="99" t="s">
        <v>250</v>
      </c>
      <c r="O5" s="99" t="s">
        <v>251</v>
      </c>
      <c r="P5" s="94" t="s">
        <v>61</v>
      </c>
      <c r="Q5" s="99" t="s">
        <v>250</v>
      </c>
      <c r="R5" s="96" t="s">
        <v>251</v>
      </c>
      <c r="S5" s="186"/>
    </row>
    <row r="6" ht="27.2" customHeight="1" spans="1:19">
      <c r="A6" s="97" t="s">
        <v>96</v>
      </c>
      <c r="B6" s="97" t="s">
        <v>97</v>
      </c>
      <c r="C6" s="97" t="s">
        <v>96</v>
      </c>
      <c r="D6" s="97" t="s">
        <v>97</v>
      </c>
      <c r="E6" s="97" t="s">
        <v>96</v>
      </c>
      <c r="F6" s="97" t="s">
        <v>97</v>
      </c>
      <c r="G6" s="176"/>
      <c r="H6" s="99" t="s">
        <v>252</v>
      </c>
      <c r="I6" s="99" t="s">
        <v>253</v>
      </c>
      <c r="J6" s="99"/>
      <c r="K6" s="184"/>
      <c r="L6" s="176"/>
      <c r="M6" s="99"/>
      <c r="N6" s="176"/>
      <c r="O6" s="176"/>
      <c r="P6" s="98"/>
      <c r="Q6" s="187"/>
      <c r="R6" s="100"/>
      <c r="S6" s="186"/>
    </row>
    <row r="7" ht="14.25" customHeight="1" spans="1:19">
      <c r="A7" s="97" t="s">
        <v>77</v>
      </c>
      <c r="B7" s="97"/>
      <c r="C7" s="97"/>
      <c r="D7" s="97"/>
      <c r="E7" s="97"/>
      <c r="F7" s="97"/>
      <c r="G7" s="97"/>
      <c r="H7" s="97"/>
      <c r="I7" s="97"/>
      <c r="J7" s="97" t="s">
        <v>211</v>
      </c>
      <c r="K7" s="97" t="s">
        <v>254</v>
      </c>
      <c r="L7" s="97" t="s">
        <v>255</v>
      </c>
      <c r="M7" s="97" t="s">
        <v>256</v>
      </c>
      <c r="N7" s="97">
        <v>5</v>
      </c>
      <c r="O7" s="97">
        <v>6</v>
      </c>
      <c r="P7" s="97" t="s">
        <v>257</v>
      </c>
      <c r="Q7" s="97">
        <v>8</v>
      </c>
      <c r="R7" s="91">
        <v>9</v>
      </c>
      <c r="S7" s="103">
        <v>10</v>
      </c>
    </row>
    <row r="8" s="166" customFormat="1" ht="15.65" customHeight="1" spans="1:19">
      <c r="A8" s="177" t="s">
        <v>61</v>
      </c>
      <c r="B8" s="160"/>
      <c r="C8" s="178"/>
      <c r="D8" s="178"/>
      <c r="E8" s="179"/>
      <c r="F8" s="179"/>
      <c r="G8" s="160"/>
      <c r="H8" s="160"/>
      <c r="I8" s="160"/>
      <c r="J8" s="164">
        <v>36058.299167</v>
      </c>
      <c r="K8" s="164">
        <v>35407.110184</v>
      </c>
      <c r="L8" s="164">
        <v>651.188983</v>
      </c>
      <c r="M8" s="164">
        <v>35353</v>
      </c>
      <c r="N8" s="164">
        <v>35353</v>
      </c>
      <c r="O8" s="164">
        <v>0</v>
      </c>
      <c r="P8" s="164">
        <v>705.299167</v>
      </c>
      <c r="Q8" s="164">
        <v>54.110184</v>
      </c>
      <c r="R8" s="164">
        <v>651.188983</v>
      </c>
      <c r="S8" s="160"/>
    </row>
    <row r="9" s="166" customFormat="1" ht="25.6" customHeight="1" spans="1:19">
      <c r="A9" s="160" t="s">
        <v>114</v>
      </c>
      <c r="B9" s="160" t="s">
        <v>115</v>
      </c>
      <c r="C9" s="160" t="s">
        <v>224</v>
      </c>
      <c r="D9" s="160" t="s">
        <v>223</v>
      </c>
      <c r="E9" s="160" t="s">
        <v>169</v>
      </c>
      <c r="F9" s="160" t="s">
        <v>170</v>
      </c>
      <c r="G9" s="160" t="s">
        <v>85</v>
      </c>
      <c r="H9" s="160" t="s">
        <v>258</v>
      </c>
      <c r="I9" s="160" t="s">
        <v>183</v>
      </c>
      <c r="J9" s="185">
        <v>966</v>
      </c>
      <c r="K9" s="185">
        <v>966</v>
      </c>
      <c r="L9" s="185">
        <v>0</v>
      </c>
      <c r="M9" s="185">
        <v>966</v>
      </c>
      <c r="N9" s="164">
        <v>966</v>
      </c>
      <c r="O9" s="164">
        <v>0</v>
      </c>
      <c r="P9" s="185">
        <v>0</v>
      </c>
      <c r="Q9" s="164">
        <v>0</v>
      </c>
      <c r="R9" s="164">
        <v>0</v>
      </c>
      <c r="S9" s="178"/>
    </row>
    <row r="10" s="166" customFormat="1" ht="38.4" customHeight="1" spans="1:19">
      <c r="A10" s="160"/>
      <c r="B10" s="160"/>
      <c r="C10" s="160"/>
      <c r="D10" s="160"/>
      <c r="E10" s="160"/>
      <c r="F10" s="160"/>
      <c r="G10" s="160"/>
      <c r="H10" s="160" t="s">
        <v>259</v>
      </c>
      <c r="I10" s="160" t="s">
        <v>168</v>
      </c>
      <c r="J10" s="185">
        <v>10000</v>
      </c>
      <c r="K10" s="185">
        <v>10000</v>
      </c>
      <c r="L10" s="185">
        <v>0</v>
      </c>
      <c r="M10" s="185">
        <v>10000</v>
      </c>
      <c r="N10" s="164">
        <v>10000</v>
      </c>
      <c r="O10" s="164">
        <v>0</v>
      </c>
      <c r="P10" s="185">
        <v>0</v>
      </c>
      <c r="Q10" s="164">
        <v>0</v>
      </c>
      <c r="R10" s="164">
        <v>0</v>
      </c>
      <c r="S10" s="178"/>
    </row>
    <row r="11" s="166" customFormat="1" ht="38.4" customHeight="1" spans="1:19">
      <c r="A11" s="160"/>
      <c r="B11" s="160"/>
      <c r="C11" s="160"/>
      <c r="D11" s="160"/>
      <c r="E11" s="160" t="s">
        <v>171</v>
      </c>
      <c r="F11" s="160" t="s">
        <v>172</v>
      </c>
      <c r="G11" s="160" t="s">
        <v>85</v>
      </c>
      <c r="H11" s="160" t="s">
        <v>259</v>
      </c>
      <c r="I11" s="160" t="s">
        <v>168</v>
      </c>
      <c r="J11" s="185">
        <v>2000</v>
      </c>
      <c r="K11" s="185">
        <v>2000</v>
      </c>
      <c r="L11" s="185">
        <v>0</v>
      </c>
      <c r="M11" s="185">
        <v>2000</v>
      </c>
      <c r="N11" s="164">
        <v>2000</v>
      </c>
      <c r="O11" s="164">
        <v>0</v>
      </c>
      <c r="P11" s="185">
        <v>0</v>
      </c>
      <c r="Q11" s="164">
        <v>0</v>
      </c>
      <c r="R11" s="164">
        <v>0</v>
      </c>
      <c r="S11" s="178"/>
    </row>
    <row r="12" s="166" customFormat="1" ht="38.4" customHeight="1" spans="1:19">
      <c r="A12" s="160"/>
      <c r="B12" s="160"/>
      <c r="C12" s="160" t="s">
        <v>221</v>
      </c>
      <c r="D12" s="160" t="s">
        <v>220</v>
      </c>
      <c r="E12" s="160" t="s">
        <v>165</v>
      </c>
      <c r="F12" s="160" t="s">
        <v>166</v>
      </c>
      <c r="G12" s="160" t="s">
        <v>85</v>
      </c>
      <c r="H12" s="160" t="s">
        <v>259</v>
      </c>
      <c r="I12" s="160" t="s">
        <v>168</v>
      </c>
      <c r="J12" s="185">
        <v>16808</v>
      </c>
      <c r="K12" s="185">
        <v>16808</v>
      </c>
      <c r="L12" s="185">
        <v>0</v>
      </c>
      <c r="M12" s="185">
        <v>16808</v>
      </c>
      <c r="N12" s="164">
        <v>16808</v>
      </c>
      <c r="O12" s="164">
        <v>0</v>
      </c>
      <c r="P12" s="185">
        <v>0</v>
      </c>
      <c r="Q12" s="164">
        <v>0</v>
      </c>
      <c r="R12" s="164">
        <v>0</v>
      </c>
      <c r="S12" s="178"/>
    </row>
    <row r="13" s="166" customFormat="1" ht="25.6" customHeight="1" spans="1:19">
      <c r="A13" s="160"/>
      <c r="B13" s="160"/>
      <c r="C13" s="160"/>
      <c r="D13" s="160"/>
      <c r="E13" s="160" t="s">
        <v>144</v>
      </c>
      <c r="F13" s="160" t="s">
        <v>145</v>
      </c>
      <c r="G13" s="160" t="s">
        <v>85</v>
      </c>
      <c r="H13" s="160" t="s">
        <v>260</v>
      </c>
      <c r="I13" s="160" t="s">
        <v>177</v>
      </c>
      <c r="J13" s="185">
        <v>1.2</v>
      </c>
      <c r="K13" s="185">
        <v>1.2</v>
      </c>
      <c r="L13" s="185">
        <v>0</v>
      </c>
      <c r="M13" s="185">
        <v>0</v>
      </c>
      <c r="N13" s="164">
        <v>0</v>
      </c>
      <c r="O13" s="164">
        <v>0</v>
      </c>
      <c r="P13" s="185">
        <v>1.2</v>
      </c>
      <c r="Q13" s="164">
        <v>1.2</v>
      </c>
      <c r="R13" s="164">
        <v>0</v>
      </c>
      <c r="S13" s="178"/>
    </row>
    <row r="14" s="166" customFormat="1" ht="38.4" customHeight="1" spans="1:19">
      <c r="A14" s="160"/>
      <c r="B14" s="160"/>
      <c r="C14" s="160" t="s">
        <v>233</v>
      </c>
      <c r="D14" s="160" t="s">
        <v>232</v>
      </c>
      <c r="E14" s="160" t="s">
        <v>173</v>
      </c>
      <c r="F14" s="160" t="s">
        <v>174</v>
      </c>
      <c r="G14" s="160" t="s">
        <v>85</v>
      </c>
      <c r="H14" s="160" t="s">
        <v>259</v>
      </c>
      <c r="I14" s="160" t="s">
        <v>168</v>
      </c>
      <c r="J14" s="185">
        <v>1000</v>
      </c>
      <c r="K14" s="185">
        <v>1000</v>
      </c>
      <c r="L14" s="185">
        <v>0</v>
      </c>
      <c r="M14" s="185">
        <v>1000</v>
      </c>
      <c r="N14" s="164">
        <v>1000</v>
      </c>
      <c r="O14" s="164">
        <v>0</v>
      </c>
      <c r="P14" s="185">
        <v>0</v>
      </c>
      <c r="Q14" s="164">
        <v>0</v>
      </c>
      <c r="R14" s="164">
        <v>0</v>
      </c>
      <c r="S14" s="178"/>
    </row>
    <row r="15" s="166" customFormat="1" ht="38.4" customHeight="1" spans="1:19">
      <c r="A15" s="160"/>
      <c r="B15" s="160"/>
      <c r="C15" s="160"/>
      <c r="D15" s="160"/>
      <c r="E15" s="160" t="s">
        <v>175</v>
      </c>
      <c r="F15" s="160" t="s">
        <v>176</v>
      </c>
      <c r="G15" s="160" t="s">
        <v>85</v>
      </c>
      <c r="H15" s="160" t="s">
        <v>259</v>
      </c>
      <c r="I15" s="160" t="s">
        <v>168</v>
      </c>
      <c r="J15" s="185">
        <v>3000</v>
      </c>
      <c r="K15" s="185">
        <v>3000</v>
      </c>
      <c r="L15" s="185">
        <v>0</v>
      </c>
      <c r="M15" s="185">
        <v>3000</v>
      </c>
      <c r="N15" s="164">
        <v>3000</v>
      </c>
      <c r="O15" s="164">
        <v>0</v>
      </c>
      <c r="P15" s="185">
        <v>0</v>
      </c>
      <c r="Q15" s="164">
        <v>0</v>
      </c>
      <c r="R15" s="164">
        <v>0</v>
      </c>
      <c r="S15" s="178"/>
    </row>
    <row r="16" s="166" customFormat="1" ht="25.6" customHeight="1" spans="1:19">
      <c r="A16" s="160"/>
      <c r="B16" s="160"/>
      <c r="C16" s="160" t="s">
        <v>229</v>
      </c>
      <c r="D16" s="160" t="s">
        <v>230</v>
      </c>
      <c r="E16" s="160" t="s">
        <v>189</v>
      </c>
      <c r="F16" s="160" t="s">
        <v>190</v>
      </c>
      <c r="G16" s="160" t="s">
        <v>85</v>
      </c>
      <c r="H16" s="160" t="s">
        <v>261</v>
      </c>
      <c r="I16" s="160" t="s">
        <v>188</v>
      </c>
      <c r="J16" s="185">
        <v>1579</v>
      </c>
      <c r="K16" s="185">
        <v>1579</v>
      </c>
      <c r="L16" s="185">
        <v>0</v>
      </c>
      <c r="M16" s="185">
        <v>1579</v>
      </c>
      <c r="N16" s="164">
        <v>1579</v>
      </c>
      <c r="O16" s="164">
        <v>0</v>
      </c>
      <c r="P16" s="185">
        <v>0</v>
      </c>
      <c r="Q16" s="164">
        <v>0</v>
      </c>
      <c r="R16" s="164">
        <v>0</v>
      </c>
      <c r="S16" s="178"/>
    </row>
    <row r="17" s="166" customFormat="1" ht="25.6" customHeight="1" spans="1:19">
      <c r="A17" s="160" t="s">
        <v>130</v>
      </c>
      <c r="B17" s="160" t="s">
        <v>131</v>
      </c>
      <c r="C17" s="160" t="s">
        <v>221</v>
      </c>
      <c r="D17" s="160" t="s">
        <v>220</v>
      </c>
      <c r="E17" s="160" t="s">
        <v>165</v>
      </c>
      <c r="F17" s="160" t="s">
        <v>166</v>
      </c>
      <c r="G17" s="160" t="s">
        <v>85</v>
      </c>
      <c r="H17" s="160" t="s">
        <v>262</v>
      </c>
      <c r="I17" s="160" t="s">
        <v>164</v>
      </c>
      <c r="J17" s="185">
        <v>36.177492</v>
      </c>
      <c r="K17" s="185">
        <v>36.177492</v>
      </c>
      <c r="L17" s="185">
        <v>0</v>
      </c>
      <c r="M17" s="185">
        <v>0</v>
      </c>
      <c r="N17" s="164">
        <v>0</v>
      </c>
      <c r="O17" s="164">
        <v>0</v>
      </c>
      <c r="P17" s="185">
        <v>36.177492</v>
      </c>
      <c r="Q17" s="164">
        <v>36.177492</v>
      </c>
      <c r="R17" s="164">
        <v>0</v>
      </c>
      <c r="S17" s="178"/>
    </row>
    <row r="18" s="166" customFormat="1" ht="25.6" customHeight="1" spans="1:19">
      <c r="A18" s="160"/>
      <c r="B18" s="160"/>
      <c r="C18" s="160"/>
      <c r="D18" s="160"/>
      <c r="E18" s="160"/>
      <c r="F18" s="160"/>
      <c r="G18" s="160"/>
      <c r="H18" s="160"/>
      <c r="I18" s="160" t="s">
        <v>167</v>
      </c>
      <c r="J18" s="185">
        <v>13.9266</v>
      </c>
      <c r="K18" s="185">
        <v>13.9266</v>
      </c>
      <c r="L18" s="185">
        <v>0</v>
      </c>
      <c r="M18" s="185">
        <v>0</v>
      </c>
      <c r="N18" s="164">
        <v>0</v>
      </c>
      <c r="O18" s="164">
        <v>0</v>
      </c>
      <c r="P18" s="185">
        <v>13.9266</v>
      </c>
      <c r="Q18" s="164">
        <v>13.9266</v>
      </c>
      <c r="R18" s="164">
        <v>0</v>
      </c>
      <c r="S18" s="178"/>
    </row>
    <row r="19" s="166" customFormat="1" ht="51.25" customHeight="1" spans="1:19">
      <c r="A19" s="160" t="s">
        <v>132</v>
      </c>
      <c r="B19" s="160" t="s">
        <v>133</v>
      </c>
      <c r="C19" s="160" t="s">
        <v>224</v>
      </c>
      <c r="D19" s="160" t="s">
        <v>223</v>
      </c>
      <c r="E19" s="160" t="s">
        <v>186</v>
      </c>
      <c r="F19" s="160" t="s">
        <v>187</v>
      </c>
      <c r="G19" s="160" t="s">
        <v>85</v>
      </c>
      <c r="H19" s="160" t="s">
        <v>263</v>
      </c>
      <c r="I19" s="160" t="s">
        <v>185</v>
      </c>
      <c r="J19" s="185">
        <v>2.806092</v>
      </c>
      <c r="K19" s="185">
        <v>2.806092</v>
      </c>
      <c r="L19" s="185">
        <v>0</v>
      </c>
      <c r="M19" s="185">
        <v>0</v>
      </c>
      <c r="N19" s="164">
        <v>0</v>
      </c>
      <c r="O19" s="164">
        <v>0</v>
      </c>
      <c r="P19" s="185">
        <v>2.806092</v>
      </c>
      <c r="Q19" s="164">
        <v>2.806092</v>
      </c>
      <c r="R19" s="164">
        <v>0</v>
      </c>
      <c r="S19" s="178"/>
    </row>
    <row r="20" s="166" customFormat="1" ht="51.25" customHeight="1" spans="1:19">
      <c r="A20" s="160" t="s">
        <v>126</v>
      </c>
      <c r="B20" s="160" t="s">
        <v>127</v>
      </c>
      <c r="C20" s="160" t="s">
        <v>233</v>
      </c>
      <c r="D20" s="160" t="s">
        <v>232</v>
      </c>
      <c r="E20" s="160" t="s">
        <v>173</v>
      </c>
      <c r="F20" s="160" t="s">
        <v>174</v>
      </c>
      <c r="G20" s="160" t="s">
        <v>85</v>
      </c>
      <c r="H20" s="160" t="s">
        <v>264</v>
      </c>
      <c r="I20" s="160" t="s">
        <v>191</v>
      </c>
      <c r="J20" s="185">
        <v>3</v>
      </c>
      <c r="K20" s="185">
        <v>0</v>
      </c>
      <c r="L20" s="185">
        <v>3</v>
      </c>
      <c r="M20" s="185">
        <v>0</v>
      </c>
      <c r="N20" s="164">
        <v>0</v>
      </c>
      <c r="O20" s="164">
        <v>0</v>
      </c>
      <c r="P20" s="185">
        <v>3</v>
      </c>
      <c r="Q20" s="164">
        <v>0</v>
      </c>
      <c r="R20" s="164">
        <v>3</v>
      </c>
      <c r="S20" s="178"/>
    </row>
    <row r="21" s="166" customFormat="1" ht="51.25" customHeight="1" spans="1:19">
      <c r="A21" s="160"/>
      <c r="B21" s="160"/>
      <c r="C21" s="160"/>
      <c r="D21" s="160"/>
      <c r="E21" s="160" t="s">
        <v>175</v>
      </c>
      <c r="F21" s="160" t="s">
        <v>176</v>
      </c>
      <c r="G21" s="160" t="s">
        <v>85</v>
      </c>
      <c r="H21" s="160" t="s">
        <v>265</v>
      </c>
      <c r="I21" s="160" t="s">
        <v>184</v>
      </c>
      <c r="J21" s="185">
        <v>14.26805</v>
      </c>
      <c r="K21" s="185">
        <v>0</v>
      </c>
      <c r="L21" s="185">
        <v>14.26805</v>
      </c>
      <c r="M21" s="185">
        <v>0</v>
      </c>
      <c r="N21" s="164">
        <v>0</v>
      </c>
      <c r="O21" s="164">
        <v>0</v>
      </c>
      <c r="P21" s="185">
        <v>14.26805</v>
      </c>
      <c r="Q21" s="164">
        <v>0</v>
      </c>
      <c r="R21" s="164">
        <v>14.26805</v>
      </c>
      <c r="S21" s="178"/>
    </row>
    <row r="22" s="166" customFormat="1" ht="51.25" customHeight="1" spans="1:19">
      <c r="A22" s="160"/>
      <c r="B22" s="160"/>
      <c r="C22" s="160"/>
      <c r="D22" s="160"/>
      <c r="E22" s="160"/>
      <c r="F22" s="160"/>
      <c r="G22" s="160"/>
      <c r="H22" s="160" t="s">
        <v>264</v>
      </c>
      <c r="I22" s="160" t="s">
        <v>191</v>
      </c>
      <c r="J22" s="185">
        <v>12</v>
      </c>
      <c r="K22" s="185">
        <v>0</v>
      </c>
      <c r="L22" s="185">
        <v>12</v>
      </c>
      <c r="M22" s="185">
        <v>0</v>
      </c>
      <c r="N22" s="164">
        <v>0</v>
      </c>
      <c r="O22" s="164">
        <v>0</v>
      </c>
      <c r="P22" s="185">
        <v>12</v>
      </c>
      <c r="Q22" s="164">
        <v>0</v>
      </c>
      <c r="R22" s="164">
        <v>12</v>
      </c>
      <c r="S22" s="178"/>
    </row>
    <row r="23" s="166" customFormat="1" ht="51.25" customHeight="1" spans="1:19">
      <c r="A23" s="160"/>
      <c r="B23" s="160"/>
      <c r="C23" s="160"/>
      <c r="D23" s="160"/>
      <c r="E23" s="160" t="s">
        <v>192</v>
      </c>
      <c r="F23" s="160" t="s">
        <v>193</v>
      </c>
      <c r="G23" s="160" t="s">
        <v>85</v>
      </c>
      <c r="H23" s="160" t="s">
        <v>264</v>
      </c>
      <c r="I23" s="160" t="s">
        <v>191</v>
      </c>
      <c r="J23" s="185">
        <v>5</v>
      </c>
      <c r="K23" s="185">
        <v>0</v>
      </c>
      <c r="L23" s="185">
        <v>5</v>
      </c>
      <c r="M23" s="185">
        <v>0</v>
      </c>
      <c r="N23" s="164">
        <v>0</v>
      </c>
      <c r="O23" s="164">
        <v>0</v>
      </c>
      <c r="P23" s="185">
        <v>5</v>
      </c>
      <c r="Q23" s="164">
        <v>0</v>
      </c>
      <c r="R23" s="164">
        <v>5</v>
      </c>
      <c r="S23" s="178"/>
    </row>
    <row r="24" s="166" customFormat="1" ht="51.25" customHeight="1" spans="1:19">
      <c r="A24" s="160"/>
      <c r="B24" s="160"/>
      <c r="C24" s="160" t="s">
        <v>224</v>
      </c>
      <c r="D24" s="160" t="s">
        <v>223</v>
      </c>
      <c r="E24" s="160" t="s">
        <v>171</v>
      </c>
      <c r="F24" s="160" t="s">
        <v>172</v>
      </c>
      <c r="G24" s="160" t="s">
        <v>85</v>
      </c>
      <c r="H24" s="160" t="s">
        <v>265</v>
      </c>
      <c r="I24" s="160" t="s">
        <v>184</v>
      </c>
      <c r="J24" s="185">
        <v>33.477141</v>
      </c>
      <c r="K24" s="185">
        <v>0</v>
      </c>
      <c r="L24" s="185">
        <v>33.477141</v>
      </c>
      <c r="M24" s="185">
        <v>0</v>
      </c>
      <c r="N24" s="164">
        <v>0</v>
      </c>
      <c r="O24" s="164">
        <v>0</v>
      </c>
      <c r="P24" s="185">
        <v>33.477141</v>
      </c>
      <c r="Q24" s="164">
        <v>0</v>
      </c>
      <c r="R24" s="164">
        <v>33.477141</v>
      </c>
      <c r="S24" s="178"/>
    </row>
    <row r="25" s="166" customFormat="1" ht="51.25" customHeight="1" spans="1:19">
      <c r="A25" s="160"/>
      <c r="B25" s="160"/>
      <c r="C25" s="160"/>
      <c r="D25" s="160"/>
      <c r="E25" s="160" t="s">
        <v>179</v>
      </c>
      <c r="F25" s="160" t="s">
        <v>180</v>
      </c>
      <c r="G25" s="160" t="s">
        <v>85</v>
      </c>
      <c r="H25" s="160" t="s">
        <v>264</v>
      </c>
      <c r="I25" s="160" t="s">
        <v>178</v>
      </c>
      <c r="J25" s="185">
        <v>0.501602</v>
      </c>
      <c r="K25" s="185">
        <v>0</v>
      </c>
      <c r="L25" s="185">
        <v>0.501602</v>
      </c>
      <c r="M25" s="185">
        <v>0</v>
      </c>
      <c r="N25" s="164">
        <v>0</v>
      </c>
      <c r="O25" s="164">
        <v>0</v>
      </c>
      <c r="P25" s="185">
        <v>0.501602</v>
      </c>
      <c r="Q25" s="164">
        <v>0</v>
      </c>
      <c r="R25" s="164">
        <v>0.501602</v>
      </c>
      <c r="S25" s="178"/>
    </row>
    <row r="26" s="166" customFormat="1" ht="51.25" customHeight="1" spans="1:19">
      <c r="A26" s="160" t="s">
        <v>128</v>
      </c>
      <c r="B26" s="160" t="s">
        <v>129</v>
      </c>
      <c r="C26" s="160" t="s">
        <v>224</v>
      </c>
      <c r="D26" s="160" t="s">
        <v>223</v>
      </c>
      <c r="E26" s="160" t="s">
        <v>179</v>
      </c>
      <c r="F26" s="160" t="s">
        <v>180</v>
      </c>
      <c r="G26" s="160" t="s">
        <v>85</v>
      </c>
      <c r="H26" s="160" t="s">
        <v>266</v>
      </c>
      <c r="I26" s="160" t="s">
        <v>182</v>
      </c>
      <c r="J26" s="185">
        <v>506.309574</v>
      </c>
      <c r="K26" s="185">
        <v>0</v>
      </c>
      <c r="L26" s="185">
        <v>506.309574</v>
      </c>
      <c r="M26" s="185">
        <v>0</v>
      </c>
      <c r="N26" s="164">
        <v>0</v>
      </c>
      <c r="O26" s="164">
        <v>0</v>
      </c>
      <c r="P26" s="185">
        <v>506.309574</v>
      </c>
      <c r="Q26" s="164">
        <v>0</v>
      </c>
      <c r="R26" s="164">
        <v>506.309574</v>
      </c>
      <c r="S26" s="178"/>
    </row>
    <row r="27" s="166" customFormat="1" ht="25.6" customHeight="1" spans="1:19">
      <c r="A27" s="160"/>
      <c r="B27" s="160"/>
      <c r="C27" s="160"/>
      <c r="D27" s="160"/>
      <c r="E27" s="160"/>
      <c r="F27" s="160"/>
      <c r="G27" s="160"/>
      <c r="H27" s="160" t="s">
        <v>267</v>
      </c>
      <c r="I27" s="160" t="s">
        <v>181</v>
      </c>
      <c r="J27" s="185">
        <v>76.632616</v>
      </c>
      <c r="K27" s="185">
        <v>0</v>
      </c>
      <c r="L27" s="185">
        <v>76.632616</v>
      </c>
      <c r="M27" s="185">
        <v>0</v>
      </c>
      <c r="N27" s="164">
        <v>0</v>
      </c>
      <c r="O27" s="164">
        <v>0</v>
      </c>
      <c r="P27" s="185">
        <v>76.632616</v>
      </c>
      <c r="Q27" s="164">
        <v>0</v>
      </c>
      <c r="R27" s="164">
        <v>76.632616</v>
      </c>
      <c r="S27" s="178"/>
    </row>
  </sheetData>
  <mergeCells count="56">
    <mergeCell ref="A2:R2"/>
    <mergeCell ref="A3:J3"/>
    <mergeCell ref="J4:L4"/>
    <mergeCell ref="M4:O4"/>
    <mergeCell ref="P4:R4"/>
    <mergeCell ref="A7:I7"/>
    <mergeCell ref="A9:A16"/>
    <mergeCell ref="A17:A18"/>
    <mergeCell ref="A20:A25"/>
    <mergeCell ref="A26:A27"/>
    <mergeCell ref="B9:B16"/>
    <mergeCell ref="B17:B18"/>
    <mergeCell ref="B20:B25"/>
    <mergeCell ref="B26:B27"/>
    <mergeCell ref="C9:C11"/>
    <mergeCell ref="C12:C13"/>
    <mergeCell ref="C14:C15"/>
    <mergeCell ref="C17:C18"/>
    <mergeCell ref="C20:C23"/>
    <mergeCell ref="C24:C25"/>
    <mergeCell ref="C26:C27"/>
    <mergeCell ref="D9:D11"/>
    <mergeCell ref="D12:D13"/>
    <mergeCell ref="D14:D15"/>
    <mergeCell ref="D17:D18"/>
    <mergeCell ref="D20:D23"/>
    <mergeCell ref="D24:D25"/>
    <mergeCell ref="D26:D27"/>
    <mergeCell ref="E9:E10"/>
    <mergeCell ref="E17:E18"/>
    <mergeCell ref="E21:E22"/>
    <mergeCell ref="E26:E27"/>
    <mergeCell ref="F9:F10"/>
    <mergeCell ref="F17:F18"/>
    <mergeCell ref="F21:F22"/>
    <mergeCell ref="F26:F27"/>
    <mergeCell ref="G4:G6"/>
    <mergeCell ref="G9:G10"/>
    <mergeCell ref="G17:G18"/>
    <mergeCell ref="G21:G22"/>
    <mergeCell ref="G26:G27"/>
    <mergeCell ref="H17:H18"/>
    <mergeCell ref="J5:J6"/>
    <mergeCell ref="K5:K6"/>
    <mergeCell ref="L5:L6"/>
    <mergeCell ref="M5:M6"/>
    <mergeCell ref="N5:N6"/>
    <mergeCell ref="O5:O6"/>
    <mergeCell ref="P5:P6"/>
    <mergeCell ref="Q5:Q6"/>
    <mergeCell ref="R5:R6"/>
    <mergeCell ref="S4:S6"/>
    <mergeCell ref="A4:B5"/>
    <mergeCell ref="C4:D5"/>
    <mergeCell ref="E4:F5"/>
    <mergeCell ref="H4:I5"/>
  </mergeCells>
  <pageMargins left="0.75" right="0.75" top="1" bottom="1" header="0.5" footer="0.5"/>
  <pageSetup paperSize="9" scale="4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1.单位收支预算总表</vt:lpstr>
      <vt:lpstr>2.单位收入预算总表</vt:lpstr>
      <vt:lpstr>3.单位支出预算总表</vt:lpstr>
      <vt:lpstr>4.基本支出预算总表</vt:lpstr>
      <vt:lpstr>5.项目支出预算总表</vt:lpstr>
      <vt:lpstr>6.财政拨款收支预算总表</vt:lpstr>
      <vt:lpstr>7.一般公共预算基本支出明细表（功能科目）</vt:lpstr>
      <vt:lpstr>8.一般公共预算基本支出明细表（经济科目）</vt:lpstr>
      <vt:lpstr>9.一般公共预算项目支出明细表</vt:lpstr>
      <vt:lpstr>10.政府性基金预算支出明细表</vt:lpstr>
      <vt:lpstr>11.国有资本经营预算支出明细表</vt:lpstr>
      <vt:lpstr>12.财政专户预算支出明细表</vt:lpstr>
      <vt:lpstr>13.单位资金预算支出明细表</vt:lpstr>
      <vt:lpstr>14.财政拨款“三公”经费预算支出明细表（含中央、省下达资金）</vt:lpstr>
      <vt:lpstr>15.政府采购预算明细表</vt:lpstr>
      <vt:lpstr>16.政府购买服务预算明细表</vt:lpstr>
      <vt:lpstr>17.转移支付预算明细表</vt:lpstr>
      <vt:lpstr>18.部门整体支出绩效目标公开表</vt:lpstr>
      <vt:lpstr>19.床位补助项目支出绩效目标公开表</vt:lpstr>
      <vt:lpstr>20.中医药特色服务能力提升工程绩效目标表</vt:lpstr>
      <vt:lpstr>21.卫生健康人才培养省级补助</vt:lpstr>
      <vt:lpstr>22.卫生健康人才培养中央补助</vt:lpstr>
      <vt:lpstr>23.中医药事业传承与发展省级补助</vt:lpstr>
      <vt:lpstr>24.中医药事业传承与发展中央补助</vt:lpstr>
      <vt:lpstr>25.预估2025年单位事业收入资金安排支出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谭潇</cp:lastModifiedBy>
  <dcterms:created xsi:type="dcterms:W3CDTF">2022-01-27T11:32:00Z</dcterms:created>
  <dcterms:modified xsi:type="dcterms:W3CDTF">2025-03-11T00:52:37Z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64673ADBD6F3499B91A46F969D707D8A_13</vt:lpwstr>
  </property>
</Properties>
</file>